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SA Files\Resource Files\Spreadsheet Materials\RSA Website Top 25 Expen IDC SRI APS\FY2019 Sheets\"/>
    </mc:Choice>
  </mc:AlternateContent>
  <xr:revisionPtr revIDLastSave="0" documentId="13_ncr:1_{C789EAED-4C9F-49BF-8073-AD15AB8D2D8F}" xr6:coauthVersionLast="45" xr6:coauthVersionMax="45" xr10:uidLastSave="{00000000-0000-0000-0000-000000000000}"/>
  <bookViews>
    <workbookView xWindow="-120" yWindow="-120" windowWidth="29040" windowHeight="15840" activeTab="1" xr2:uid="{8A6653B5-7FFF-4781-8B40-A407195541E8}"/>
  </bookViews>
  <sheets>
    <sheet name="Expen by Dept" sheetId="3" r:id="rId1"/>
    <sheet name="Expen by Dept Worksheet" sheetId="4" r:id="rId2"/>
  </sheets>
  <definedNames>
    <definedName name="_xlnm.Print_Titles" localSheetId="0">'Expen by Dept'!$1:$5</definedName>
    <definedName name="_xlnm.Print_Titles" localSheetId="1">'Expen by Dept Worksheet'!$1:$5</definedName>
    <definedName name="Top_25_Exp" localSheetId="0">'Expen by Dept'!$B$5:$C$5</definedName>
    <definedName name="Top_25_Exp" localSheetId="1">'Expen by Dept Worksheet'!$B$5:$C$5</definedName>
    <definedName name="Top_25_Ex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90" i="4" l="1"/>
  <c r="C888" i="4"/>
  <c r="C884" i="4"/>
  <c r="C881" i="4"/>
  <c r="C877" i="4"/>
  <c r="C874" i="4"/>
  <c r="C871" i="4"/>
  <c r="C867" i="4"/>
  <c r="C864" i="4"/>
  <c r="C861" i="4"/>
  <c r="C858" i="4"/>
  <c r="C855" i="4"/>
  <c r="C847" i="4"/>
  <c r="C844" i="4"/>
  <c r="C835" i="4"/>
  <c r="C832" i="4"/>
  <c r="C820" i="4"/>
  <c r="C816" i="4"/>
  <c r="C811" i="4"/>
  <c r="C801" i="4"/>
  <c r="C798" i="4"/>
  <c r="C770" i="4"/>
  <c r="C754" i="4"/>
  <c r="C743" i="4"/>
  <c r="C733" i="4"/>
  <c r="C729" i="4"/>
  <c r="C725" i="4"/>
  <c r="C709" i="4"/>
  <c r="C706" i="4"/>
  <c r="C675" i="4"/>
  <c r="C669" i="4"/>
  <c r="C646" i="4"/>
  <c r="C627" i="4"/>
  <c r="C623" i="4"/>
  <c r="C619" i="4"/>
  <c r="C612" i="4"/>
  <c r="C607" i="4"/>
  <c r="C602" i="4"/>
  <c r="C599" i="4"/>
  <c r="C596" i="4"/>
  <c r="C586" i="4"/>
  <c r="C581" i="4"/>
  <c r="C576" i="4"/>
  <c r="C572" i="4"/>
  <c r="C569" i="4"/>
  <c r="C565" i="4"/>
  <c r="C560" i="4"/>
  <c r="C557" i="4"/>
  <c r="C554" i="4"/>
  <c r="C549" i="4"/>
  <c r="C543" i="4"/>
  <c r="C540" i="4"/>
  <c r="C516" i="4"/>
  <c r="C500" i="4"/>
  <c r="C497" i="4"/>
  <c r="C489" i="4"/>
  <c r="C485" i="4"/>
  <c r="C482" i="4"/>
  <c r="C478" i="4"/>
  <c r="C471" i="4"/>
  <c r="C468" i="4"/>
  <c r="C465" i="4"/>
  <c r="C462" i="4"/>
  <c r="C455" i="4"/>
  <c r="C449" i="4"/>
  <c r="C418" i="4"/>
  <c r="C415" i="4"/>
  <c r="C408" i="4"/>
  <c r="C405" i="4"/>
  <c r="C400" i="4"/>
  <c r="C397" i="4"/>
  <c r="C394" i="4"/>
  <c r="C391" i="4"/>
  <c r="C388" i="4"/>
  <c r="C385" i="4"/>
  <c r="C382" i="4"/>
  <c r="C379" i="4"/>
  <c r="C376" i="4"/>
  <c r="C373" i="4"/>
  <c r="C367" i="4"/>
  <c r="C364" i="4"/>
  <c r="C354" i="4"/>
  <c r="C340" i="4"/>
  <c r="C337" i="4"/>
  <c r="C332" i="4"/>
  <c r="C328" i="4"/>
  <c r="C325" i="4"/>
  <c r="C322" i="4"/>
  <c r="C319" i="4"/>
  <c r="C316" i="4"/>
  <c r="C256" i="4"/>
  <c r="C228" i="4"/>
  <c r="C200" i="4"/>
  <c r="C193" i="4"/>
  <c r="C189" i="4"/>
  <c r="C178" i="4"/>
  <c r="C172" i="4"/>
  <c r="C158" i="4"/>
  <c r="C141" i="4"/>
  <c r="C122" i="4"/>
  <c r="C119" i="4"/>
  <c r="C115" i="4"/>
  <c r="C110" i="4"/>
  <c r="C104" i="4"/>
  <c r="C101" i="4"/>
  <c r="C93" i="4"/>
  <c r="C86" i="4"/>
  <c r="C69" i="4"/>
  <c r="C66" i="4"/>
  <c r="C63" i="4"/>
  <c r="C59" i="4"/>
  <c r="C40" i="4"/>
  <c r="C21" i="4"/>
  <c r="C17" i="4"/>
  <c r="C11" i="4"/>
  <c r="C8" i="4"/>
  <c r="C888" i="3" l="1"/>
  <c r="C884" i="3"/>
  <c r="C881" i="3"/>
  <c r="C877" i="3"/>
  <c r="C874" i="3"/>
  <c r="C871" i="3"/>
  <c r="C867" i="3"/>
  <c r="C864" i="3"/>
  <c r="C861" i="3"/>
  <c r="C858" i="3"/>
  <c r="C855" i="3"/>
  <c r="C847" i="3"/>
  <c r="C844" i="3"/>
  <c r="C835" i="3"/>
  <c r="C832" i="3"/>
  <c r="C820" i="3"/>
  <c r="C816" i="3"/>
  <c r="C811" i="3"/>
  <c r="C801" i="3"/>
  <c r="C798" i="3"/>
  <c r="C770" i="3"/>
  <c r="C754" i="3"/>
  <c r="C743" i="3"/>
  <c r="C733" i="3"/>
  <c r="C729" i="3"/>
  <c r="C725" i="3"/>
  <c r="C709" i="3"/>
  <c r="C706" i="3"/>
  <c r="C675" i="3"/>
  <c r="C669" i="3"/>
  <c r="C646" i="3"/>
  <c r="C627" i="3"/>
  <c r="C623" i="3"/>
  <c r="C619" i="3"/>
  <c r="C612" i="3"/>
  <c r="C607" i="3"/>
  <c r="C602" i="3"/>
  <c r="C599" i="3"/>
  <c r="C596" i="3"/>
  <c r="C586" i="3"/>
  <c r="C581" i="3"/>
  <c r="C576" i="3"/>
  <c r="C572" i="3"/>
  <c r="C569" i="3"/>
  <c r="C565" i="3"/>
  <c r="C560" i="3"/>
  <c r="C557" i="3"/>
  <c r="C554" i="3"/>
  <c r="C549" i="3"/>
  <c r="C543" i="3"/>
  <c r="C540" i="3"/>
  <c r="C516" i="3"/>
  <c r="C500" i="3"/>
  <c r="C497" i="3"/>
  <c r="C489" i="3"/>
  <c r="C485" i="3"/>
  <c r="C482" i="3"/>
  <c r="C478" i="3"/>
  <c r="C471" i="3"/>
  <c r="C468" i="3"/>
  <c r="C465" i="3"/>
  <c r="C462" i="3"/>
  <c r="C455" i="3"/>
  <c r="C449" i="3"/>
  <c r="C418" i="3"/>
  <c r="C415" i="3"/>
  <c r="C408" i="3"/>
  <c r="C405" i="3"/>
  <c r="C400" i="3"/>
  <c r="C397" i="3"/>
  <c r="C394" i="3"/>
  <c r="C391" i="3"/>
  <c r="C388" i="3"/>
  <c r="C385" i="3"/>
  <c r="C382" i="3"/>
  <c r="C379" i="3"/>
  <c r="C376" i="3"/>
  <c r="C373" i="3"/>
  <c r="C367" i="3"/>
  <c r="C364" i="3"/>
  <c r="C354" i="3"/>
  <c r="C340" i="3"/>
  <c r="C337" i="3"/>
  <c r="C332" i="3"/>
  <c r="C328" i="3"/>
  <c r="C325" i="3"/>
  <c r="C322" i="3"/>
  <c r="C319" i="3"/>
  <c r="C316" i="3"/>
  <c r="C256" i="3"/>
  <c r="C228" i="3"/>
  <c r="C200" i="3"/>
  <c r="C193" i="3"/>
  <c r="C189" i="3"/>
  <c r="C178" i="3"/>
  <c r="C172" i="3"/>
  <c r="C158" i="3"/>
  <c r="C141" i="3"/>
  <c r="C122" i="3"/>
  <c r="C119" i="3"/>
  <c r="C115" i="3"/>
  <c r="C110" i="3"/>
  <c r="C104" i="3"/>
  <c r="C101" i="3"/>
  <c r="C93" i="3"/>
  <c r="C86" i="3"/>
  <c r="C69" i="3"/>
  <c r="C66" i="3"/>
  <c r="C63" i="3"/>
  <c r="C59" i="3"/>
  <c r="C40" i="3"/>
  <c r="C21" i="3"/>
  <c r="C17" i="3"/>
  <c r="C11" i="3"/>
  <c r="C8" i="3"/>
  <c r="C890" i="3" s="1"/>
</calcChain>
</file>

<file path=xl/sharedStrings.xml><?xml version="1.0" encoding="utf-8"?>
<sst xmlns="http://schemas.openxmlformats.org/spreadsheetml/2006/main" count="2860" uniqueCount="830">
  <si>
    <t>FY 2019</t>
  </si>
  <si>
    <t>Department</t>
  </si>
  <si>
    <t>PI/PD</t>
  </si>
  <si>
    <t>A&amp;S</t>
  </si>
  <si>
    <t>STURTEVANT VICTORIA</t>
  </si>
  <si>
    <t>VINCENT ANDREA</t>
  </si>
  <si>
    <t>A&amp;S Total</t>
  </si>
  <si>
    <t>A&amp;S-TUL</t>
  </si>
  <si>
    <t>HELLMAN CHAN</t>
  </si>
  <si>
    <t>A&amp;S-TUL Total</t>
  </si>
  <si>
    <t>AGS</t>
  </si>
  <si>
    <t>CROWELL SEAN</t>
  </si>
  <si>
    <t>KLEIN PETRA</t>
  </si>
  <si>
    <t>KLOESEL KEVIN</t>
  </si>
  <si>
    <t>MOORE BERRIEN</t>
  </si>
  <si>
    <t>AGS Total</t>
  </si>
  <si>
    <t>ALBERT</t>
  </si>
  <si>
    <t>CRESPIN MICHAEL</t>
  </si>
  <si>
    <t>HAYDEN JESSICA</t>
  </si>
  <si>
    <t>ALBERT Total</t>
  </si>
  <si>
    <t>AME</t>
  </si>
  <si>
    <t>ALTAN MUSTAFA</t>
  </si>
  <si>
    <t>CAI JIE</t>
  </si>
  <si>
    <t>GAN RONG</t>
  </si>
  <si>
    <t>GARG JIVTESH</t>
  </si>
  <si>
    <t>HAYS THOMAS</t>
  </si>
  <si>
    <t>L'AFFLITTO ANDREA</t>
  </si>
  <si>
    <t>LAURENCE DEVIN</t>
  </si>
  <si>
    <t>LEE CHUNG HAO</t>
  </si>
  <si>
    <t>LIU YINGTAO</t>
  </si>
  <si>
    <t>MILLER DAVID</t>
  </si>
  <si>
    <t>MISTREE FARROKH</t>
  </si>
  <si>
    <t>PARTHASARATHY RAMKUMAR</t>
  </si>
  <si>
    <t>SAHA MRINAL</t>
  </si>
  <si>
    <t>SHABGARD HAMIDREZA</t>
  </si>
  <si>
    <t>SIDDIQUE ZAHED</t>
  </si>
  <si>
    <t>SONG LI</t>
  </si>
  <si>
    <t>WALTERS DIBBON</t>
  </si>
  <si>
    <t>AME Total</t>
  </si>
  <si>
    <t>ANTHRO</t>
  </si>
  <si>
    <t>BESSIRE LUCAS</t>
  </si>
  <si>
    <t>CEREZO-ROMAN JESSICA</t>
  </si>
  <si>
    <t>DUDLEY MEGHAN</t>
  </si>
  <si>
    <t>HIRSCHFELD TASSIE</t>
  </si>
  <si>
    <t>HOFMAN COURTNEY</t>
  </si>
  <si>
    <t>JERVIS LORI</t>
  </si>
  <si>
    <t>KEMP BRIAN</t>
  </si>
  <si>
    <t>LEVINE MARC</t>
  </si>
  <si>
    <t>LEWIS CECIL</t>
  </si>
  <si>
    <t>MONROE CARA</t>
  </si>
  <si>
    <t>PAILES MATTHEW</t>
  </si>
  <si>
    <t>PITBLADO BONNIE</t>
  </si>
  <si>
    <t>SANKARANARAYANAN KRITH</t>
  </si>
  <si>
    <t>SAPIEN RACQUEL</t>
  </si>
  <si>
    <t>SPICER PAUL</t>
  </si>
  <si>
    <t>SWAN DANIEL</t>
  </si>
  <si>
    <t>WARINNER CHRISTINA</t>
  </si>
  <si>
    <t>ANTHRO Total</t>
  </si>
  <si>
    <t>ARCHIT</t>
  </si>
  <si>
    <t>BHATTACHARJEE SUCHISMITA</t>
  </si>
  <si>
    <t>BIGELOW BEN</t>
  </si>
  <si>
    <t>BIRKES MICHAEL</t>
  </si>
  <si>
    <t>BLOOM BRYAN</t>
  </si>
  <si>
    <t>GHOSH SOMIK</t>
  </si>
  <si>
    <t>GRAHAM CHARLES</t>
  </si>
  <si>
    <t>HAMPTON SHANE</t>
  </si>
  <si>
    <t>HOLLIDAY LISA</t>
  </si>
  <si>
    <t>LOWERY BRYCE</t>
  </si>
  <si>
    <t>PERRENOUD ANTHONY</t>
  </si>
  <si>
    <t>REYES MATTHEW</t>
  </si>
  <si>
    <t>SCHAEFER SHAWN</t>
  </si>
  <si>
    <t>SHADRAVAN SHIDEH</t>
  </si>
  <si>
    <t>WARNKEN CHARLES</t>
  </si>
  <si>
    <t>WIETERS KATHLEEN</t>
  </si>
  <si>
    <t>ARCHIT Total</t>
  </si>
  <si>
    <t>ARCSVY</t>
  </si>
  <si>
    <t>BEMENT LELAND</t>
  </si>
  <si>
    <t>GREEN DEBRA</t>
  </si>
  <si>
    <t>REGNIER AMANDA</t>
  </si>
  <si>
    <t>STACKELBECK KARY</t>
  </si>
  <si>
    <t>SUNDERMEYER SCOTT</t>
  </si>
  <si>
    <t>ARCSVY Total</t>
  </si>
  <si>
    <t>ARRC</t>
  </si>
  <si>
    <t>ABOSERWAL NAFATI</t>
  </si>
  <si>
    <t>BODINE DAVID</t>
  </si>
  <si>
    <t>CHEONG BOON LENG</t>
  </si>
  <si>
    <t>HUANG YIH-RU</t>
  </si>
  <si>
    <t>SUAREZ MONTALVO HERNAN</t>
  </si>
  <si>
    <t>ARRC Total</t>
  </si>
  <si>
    <t>ART</t>
  </si>
  <si>
    <t>RUSHING WILLIAM</t>
  </si>
  <si>
    <t>ART Total</t>
  </si>
  <si>
    <t>ARTMUS</t>
  </si>
  <si>
    <t>BOWLES KAREN</t>
  </si>
  <si>
    <t>DENTON TANYA</t>
  </si>
  <si>
    <t>SKI MELISSA</t>
  </si>
  <si>
    <t>WHITE MARK</t>
  </si>
  <si>
    <t>ARTMUS Total</t>
  </si>
  <si>
    <t>ATHLETIC</t>
  </si>
  <si>
    <t>ANDERSON SCOTT</t>
  </si>
  <si>
    <t>ATHLETIC Total</t>
  </si>
  <si>
    <t>BIOLOGY</t>
  </si>
  <si>
    <t>ALLEN DANIEL</t>
  </si>
  <si>
    <t>BERKOWITZ ROBERT</t>
  </si>
  <si>
    <t>BETANCUR RICARDO</t>
  </si>
  <si>
    <t>HAMBRIGHT KARL</t>
  </si>
  <si>
    <t>KASPARI MICHAEL</t>
  </si>
  <si>
    <t>LEMON CHRISTIAN</t>
  </si>
  <si>
    <t>MARKHAM MICHAEL</t>
  </si>
  <si>
    <t>MARSHALL KATIE</t>
  </si>
  <si>
    <t>MARSH-MATTHEWS EDITH</t>
  </si>
  <si>
    <t>MASLY JOHN</t>
  </si>
  <si>
    <t>MATTHEWS WILLIAM</t>
  </si>
  <si>
    <t>MILLER MATTHEW</t>
  </si>
  <si>
    <t>PADASH BARMCHI MOJGAN</t>
  </si>
  <si>
    <t>RODRIGUEZ SILVA RODET</t>
  </si>
  <si>
    <t>SCHLUPP INGO</t>
  </si>
  <si>
    <t>VAUGHN CARYN</t>
  </si>
  <si>
    <t>WEISER MICHAEL</t>
  </si>
  <si>
    <t>BIOLOGY Total</t>
  </si>
  <si>
    <t>BIOSVY</t>
  </si>
  <si>
    <t>BERGEY ELIZABETH</t>
  </si>
  <si>
    <t>BRIDGE ELI</t>
  </si>
  <si>
    <t>BUTHOD AMY</t>
  </si>
  <si>
    <t>CRAWFORD PRISCILLA</t>
  </si>
  <si>
    <t>FAGIN TODD</t>
  </si>
  <si>
    <t>HOAGLAND BRUCE</t>
  </si>
  <si>
    <t>HOUGH DANIEL</t>
  </si>
  <si>
    <t>KELLY JEFFREY</t>
  </si>
  <si>
    <t>MATA SARA</t>
  </si>
  <si>
    <t>MOORE ABIGAIL</t>
  </si>
  <si>
    <t>PATTEN MICHAEL</t>
  </si>
  <si>
    <t>ROSS JEREMY</t>
  </si>
  <si>
    <t>SMITH-PATTEN BRENDA</t>
  </si>
  <si>
    <t>SOUZA LARA</t>
  </si>
  <si>
    <t>BIOSVY Total</t>
  </si>
  <si>
    <t>CAPS</t>
  </si>
  <si>
    <t>BREWSTER KEITH</t>
  </si>
  <si>
    <t>CARR FREDERICK</t>
  </si>
  <si>
    <t>HU XIAOMING</t>
  </si>
  <si>
    <t>JUNG YOUNGSUN</t>
  </si>
  <si>
    <t>KONG FANYOU</t>
  </si>
  <si>
    <t>KONG RONG</t>
  </si>
  <si>
    <t>LADUE DAPHNE</t>
  </si>
  <si>
    <t>LIU CHENGSI</t>
  </si>
  <si>
    <t>SNOOK NATHAN</t>
  </si>
  <si>
    <t>XUE MING</t>
  </si>
  <si>
    <t>ZHANG CHUNXI</t>
  </si>
  <si>
    <t>ZHAO GANG</t>
  </si>
  <si>
    <t>CAPS Total</t>
  </si>
  <si>
    <t>CASR</t>
  </si>
  <si>
    <t>BLANCHARD JESSICA</t>
  </si>
  <si>
    <t>COX DERRELL</t>
  </si>
  <si>
    <t>FRIEDMAN JACK</t>
  </si>
  <si>
    <t>PENDLEY JOY</t>
  </si>
  <si>
    <t>CASR Total</t>
  </si>
  <si>
    <t>CBME</t>
  </si>
  <si>
    <t>CROSSLEY STEVEN</t>
  </si>
  <si>
    <t>GRADY BRIAN</t>
  </si>
  <si>
    <t>HARWELL JEFFREY</t>
  </si>
  <si>
    <t>HUANG LIANGLIANG</t>
  </si>
  <si>
    <t>LOBBAN LANCE</t>
  </si>
  <si>
    <t>PAPAVASSILIOU DIMITRIOS</t>
  </si>
  <si>
    <t>RESASCO DANIEL</t>
  </si>
  <si>
    <t>WALTERS KEISHA</t>
  </si>
  <si>
    <t>WANG BIN</t>
  </si>
  <si>
    <t>CBME Total</t>
  </si>
  <si>
    <t>CCEW</t>
  </si>
  <si>
    <t>DAUFFENBACH ROBERT</t>
  </si>
  <si>
    <t>MOORE JEFFREY</t>
  </si>
  <si>
    <t>CCEW Total</t>
  </si>
  <si>
    <t>CECR</t>
  </si>
  <si>
    <t>ATKINSON LINDA</t>
  </si>
  <si>
    <t>CATE JEAN</t>
  </si>
  <si>
    <t>WILBUR SHARON</t>
  </si>
  <si>
    <t>WILLIAMS LESLIE</t>
  </si>
  <si>
    <t>WILSON SCOTT</t>
  </si>
  <si>
    <t>CECR Total</t>
  </si>
  <si>
    <t>CEES</t>
  </si>
  <si>
    <t>ALI SYED</t>
  </si>
  <si>
    <t>BASARA JEFFREY</t>
  </si>
  <si>
    <t>BUTLER ELIZABETH</t>
  </si>
  <si>
    <t>CERATO AMY</t>
  </si>
  <si>
    <t>DRESBACK KENDRA</t>
  </si>
  <si>
    <t>FLOYD ROYCE</t>
  </si>
  <si>
    <t>HARVEY PHILIP</t>
  </si>
  <si>
    <t>HATAMI KIANOOSH</t>
  </si>
  <si>
    <t>HONG YANG</t>
  </si>
  <si>
    <t>KIBBEY TOHREN</t>
  </si>
  <si>
    <t>KNOX ROBERT</t>
  </si>
  <si>
    <t>KOLAR RANDALL</t>
  </si>
  <si>
    <t>MILLER ANDREW</t>
  </si>
  <si>
    <t>MILLER GERALD</t>
  </si>
  <si>
    <t>MURALEETHARAN KANTHASAMY</t>
  </si>
  <si>
    <t>NAIRN ROBERT</t>
  </si>
  <si>
    <t>NANNY MARK</t>
  </si>
  <si>
    <t>NICHOLSON CHARLES</t>
  </si>
  <si>
    <t>PEI JINSONG</t>
  </si>
  <si>
    <t>RAMSEYER CHRISTOPHER</t>
  </si>
  <si>
    <t>ROSWURM STEPHEN</t>
  </si>
  <si>
    <t>SABATINI DAVID</t>
  </si>
  <si>
    <t>VOGEL JASON</t>
  </si>
  <si>
    <t>VOLZ JEFFERY</t>
  </si>
  <si>
    <t>WANG NAIYU</t>
  </si>
  <si>
    <t>ZAMAN MD</t>
  </si>
  <si>
    <t>CEES Total</t>
  </si>
  <si>
    <t>CHEM</t>
  </si>
  <si>
    <t>ASHBY MICHAEL</t>
  </si>
  <si>
    <t>BOURNE CHRISTINA</t>
  </si>
  <si>
    <t>BURGETT ANTHONY</t>
  </si>
  <si>
    <t>CAO BINRUI</t>
  </si>
  <si>
    <t>CICHEWICZ ROBERT</t>
  </si>
  <si>
    <t>DU LIN</t>
  </si>
  <si>
    <t>DUERFELDT ADAM</t>
  </si>
  <si>
    <t>HALTERMAN RONALD</t>
  </si>
  <si>
    <t>HANSMANN ULRICH</t>
  </si>
  <si>
    <t>KOTHAPALLI NAGA RAMA</t>
  </si>
  <si>
    <t>KRISHNAMOORTHY GANESH</t>
  </si>
  <si>
    <t>LIU SHAORONG</t>
  </si>
  <si>
    <t>MAO CHUANBIN</t>
  </si>
  <si>
    <t>NICHOLAS KENNETH</t>
  </si>
  <si>
    <t>RAJAN RAKHI</t>
  </si>
  <si>
    <t>RICE CHARLES</t>
  </si>
  <si>
    <t>RICHTER-ADDO GEORGE</t>
  </si>
  <si>
    <t>RYBENKOV VALENTIN</t>
  </si>
  <si>
    <t>SAPAROV BAYRAMMURAD</t>
  </si>
  <si>
    <t>SCHROEDER SUSAN</t>
  </si>
  <si>
    <t>SHAO YIHAN</t>
  </si>
  <si>
    <t>SHARMA INDRAJEET</t>
  </si>
  <si>
    <t>WEST ANN</t>
  </si>
  <si>
    <t>WU SI</t>
  </si>
  <si>
    <t>YANG ZHIBO</t>
  </si>
  <si>
    <t>ZGURSKAYA ELENA</t>
  </si>
  <si>
    <t>CHEM Total</t>
  </si>
  <si>
    <t>CIMMS</t>
  </si>
  <si>
    <t>BERRY KODI</t>
  </si>
  <si>
    <t>BROOKS HAROLD</t>
  </si>
  <si>
    <t>CALHOUN KRISTIN</t>
  </si>
  <si>
    <t>CLARK ADAM</t>
  </si>
  <si>
    <t>CLARK ROBERT</t>
  </si>
  <si>
    <t>COCKS STEPHEN</t>
  </si>
  <si>
    <t>CONIGLIO MICHAEL</t>
  </si>
  <si>
    <t>CORREIA JAMES</t>
  </si>
  <si>
    <t>ELMORE KIMBERLY</t>
  </si>
  <si>
    <t>FIERRO ALEXANDRE</t>
  </si>
  <si>
    <t>FLAMIG ZACHARY</t>
  </si>
  <si>
    <t>GAO JIDONG</t>
  </si>
  <si>
    <t>GOURLEY JONATHAN</t>
  </si>
  <si>
    <t>GRAMS HEATHER</t>
  </si>
  <si>
    <t>JAHN DAVID</t>
  </si>
  <si>
    <t>JIRAK ISRAEL</t>
  </si>
  <si>
    <t>JOHNSON AARON</t>
  </si>
  <si>
    <t>JONES THOMAS</t>
  </si>
  <si>
    <t>KANEY BRIAN</t>
  </si>
  <si>
    <t>KARSTENS CHRISTOPHER</t>
  </si>
  <si>
    <t>KEHOE KENNETH</t>
  </si>
  <si>
    <t>KLOCKOW KIMBERLY</t>
  </si>
  <si>
    <t>LANGSTON CARRIE</t>
  </si>
  <si>
    <t>MACGORMAN DONALD</t>
  </si>
  <si>
    <t>MANSELL EDWARD</t>
  </si>
  <si>
    <t>MARTINAITIS STEVEN</t>
  </si>
  <si>
    <t>MCFARQUHAR GREGORY</t>
  </si>
  <si>
    <t>MEYER TIFFANY</t>
  </si>
  <si>
    <t>ORTEGA KIEL</t>
  </si>
  <si>
    <t>PEPPLER RANDY</t>
  </si>
  <si>
    <t>POTVIN COREY</t>
  </si>
  <si>
    <t>QI YOUCUN</t>
  </si>
  <si>
    <t>RASMUSSEN ERIK</t>
  </si>
  <si>
    <t>REEVES HEATHER</t>
  </si>
  <si>
    <t>REINHART ANTHONY</t>
  </si>
  <si>
    <t>ROSENOW ANDREW</t>
  </si>
  <si>
    <t>RUST W</t>
  </si>
  <si>
    <t>RYZHKOV ALEXANDER</t>
  </si>
  <si>
    <t>SCHUUR TERRY</t>
  </si>
  <si>
    <t>SEGELE ZEWDU</t>
  </si>
  <si>
    <t>SKINNER PATRICK</t>
  </si>
  <si>
    <t>SMITH BRANDON</t>
  </si>
  <si>
    <t>SMITH TRAVIS</t>
  </si>
  <si>
    <t>STENSRUD DAVID</t>
  </si>
  <si>
    <t>STUMPF GREGORY</t>
  </si>
  <si>
    <t>TANG LIN</t>
  </si>
  <si>
    <t>TORRES SEBASTIAN</t>
  </si>
  <si>
    <t>TURNER DAVID</t>
  </si>
  <si>
    <t>UM JUNSHIK</t>
  </si>
  <si>
    <t>VERGARA HUMBERTO</t>
  </si>
  <si>
    <t>WEBER MARK</t>
  </si>
  <si>
    <t>WEN YIXIN</t>
  </si>
  <si>
    <t>WILSON KATIE</t>
  </si>
  <si>
    <t>WU WEI</t>
  </si>
  <si>
    <t>XU QIN</t>
  </si>
  <si>
    <t>YUSSOUF NUSRAT</t>
  </si>
  <si>
    <t>ZHANG JIAN</t>
  </si>
  <si>
    <t>ZIEGLER CONRAD</t>
  </si>
  <si>
    <t>CIMMS Total</t>
  </si>
  <si>
    <t>CLASS</t>
  </si>
  <si>
    <t>HUSKEY SAMUEL</t>
  </si>
  <si>
    <t>CLASS Total</t>
  </si>
  <si>
    <t>COMM</t>
  </si>
  <si>
    <t>REEDY JUSTIN</t>
  </si>
  <si>
    <t>COMM Total</t>
  </si>
  <si>
    <t>CONFUC</t>
  </si>
  <si>
    <t>BURNETT JOE REX</t>
  </si>
  <si>
    <t>CONFUC Total</t>
  </si>
  <si>
    <t>CORIX</t>
  </si>
  <si>
    <t>STEPANIAN PHILLIP</t>
  </si>
  <si>
    <t>CORIX Total</t>
  </si>
  <si>
    <t>CRCM</t>
  </si>
  <si>
    <t>CARLSON DEVEN</t>
  </si>
  <si>
    <t>JENKINS-SMITH HANK</t>
  </si>
  <si>
    <t>SILVA CAROL</t>
  </si>
  <si>
    <t>CRCM Total</t>
  </si>
  <si>
    <t>CRPDE</t>
  </si>
  <si>
    <t>KNOEDLER ALICIA</t>
  </si>
  <si>
    <t>CRPDE Total</t>
  </si>
  <si>
    <t>CS</t>
  </si>
  <si>
    <t>ATIQUZZAMAN MOHAMMED</t>
  </si>
  <si>
    <t>CHENG QI</t>
  </si>
  <si>
    <t>FAGG ANDREW</t>
  </si>
  <si>
    <t>GRANT CHRISTAN</t>
  </si>
  <si>
    <t>GRUENWALD GIA-LOI</t>
  </si>
  <si>
    <t>HOUGEN DEAN</t>
  </si>
  <si>
    <t>LAKSHMIVARAHAN S</t>
  </si>
  <si>
    <t>MCGOVERN AMY</t>
  </si>
  <si>
    <t>PAN CHONGLE</t>
  </si>
  <si>
    <t>RADHAKRISHNAN SRIDHAR</t>
  </si>
  <si>
    <t>TRYTTEN DEBORAH</t>
  </si>
  <si>
    <t>WEAVER CHRISTOPHER</t>
  </si>
  <si>
    <t>CS Total</t>
  </si>
  <si>
    <t>CSA</t>
  </si>
  <si>
    <t>DILEKLI NACI</t>
  </si>
  <si>
    <t>HINES KATHRYN</t>
  </si>
  <si>
    <t>KEESEE MARGUERITE</t>
  </si>
  <si>
    <t>MCPHERSON RENEE</t>
  </si>
  <si>
    <t>QIN YUANWEI</t>
  </si>
  <si>
    <t>SCOTT MELISSA</t>
  </si>
  <si>
    <t>XIAO XIANGMING</t>
  </si>
  <si>
    <t>ZOU ZHENHUA</t>
  </si>
  <si>
    <t>CSA Total</t>
  </si>
  <si>
    <t>CSC</t>
  </si>
  <si>
    <t>BAMZAI APARNA</t>
  </si>
  <si>
    <t>KUSTER EMMA</t>
  </si>
  <si>
    <t>ROSENDAHL DEREK</t>
  </si>
  <si>
    <t>CSC Total</t>
  </si>
  <si>
    <t>DEP</t>
  </si>
  <si>
    <t>MARTINEZ BROOKS JESSICA</t>
  </si>
  <si>
    <t>DEP Total</t>
  </si>
  <si>
    <t>E&amp;E</t>
  </si>
  <si>
    <t>ABOUSLEIMAN YOUNANE</t>
  </si>
  <si>
    <t>DUNCAN KATHLEEN</t>
  </si>
  <si>
    <t>KRUMHOLZ LEE</t>
  </si>
  <si>
    <t>SUFLITA JOSEPH</t>
  </si>
  <si>
    <t>E&amp;E Total</t>
  </si>
  <si>
    <t>EAI-TUL</t>
  </si>
  <si>
    <t>EAI-TUL Total</t>
  </si>
  <si>
    <t>ECE</t>
  </si>
  <si>
    <t>BARNES RONALD</t>
  </si>
  <si>
    <t>CHAN KAM WAI</t>
  </si>
  <si>
    <t>CHENG SZEMING</t>
  </si>
  <si>
    <t>CRUZ JOAO</t>
  </si>
  <si>
    <t>DYER JOHN</t>
  </si>
  <si>
    <t>FULTON CALEB</t>
  </si>
  <si>
    <t>GOODMAN NATHAN</t>
  </si>
  <si>
    <t>HAVLICEK JOSEPH</t>
  </si>
  <si>
    <t>JIANG NING</t>
  </si>
  <si>
    <t>JO JAVIER</t>
  </si>
  <si>
    <t>LIU HONG</t>
  </si>
  <si>
    <t>MCDANIEL JAY</t>
  </si>
  <si>
    <t>METCALF JUSTIN</t>
  </si>
  <si>
    <t>MOSES PAUL</t>
  </si>
  <si>
    <t>QIU YUCHEN</t>
  </si>
  <si>
    <t>ROACH TYRONE</t>
  </si>
  <si>
    <t>RUNOLFSSON THORDUR</t>
  </si>
  <si>
    <t>RUYLE JESSICA</t>
  </si>
  <si>
    <t>SALAZAR CERRENO JORGE</t>
  </si>
  <si>
    <t>SHI ZHISHENG</t>
  </si>
  <si>
    <t>SIGMARSSON HJALTI</t>
  </si>
  <si>
    <t>TANG CHOON YIK</t>
  </si>
  <si>
    <t>WENG BINBIN</t>
  </si>
  <si>
    <t>XIANG LIANGZHONG</t>
  </si>
  <si>
    <t>YANG RUI</t>
  </si>
  <si>
    <t>YEARY MARK</t>
  </si>
  <si>
    <t>YU TIAN-YOU</t>
  </si>
  <si>
    <t>ZHANG YAN</t>
  </si>
  <si>
    <t>ZHENG BIN</t>
  </si>
  <si>
    <t>ECE Total</t>
  </si>
  <si>
    <t>ECEI-TUL</t>
  </si>
  <si>
    <t>CASTLE  SHERRI</t>
  </si>
  <si>
    <t>GUSS SHANNON</t>
  </si>
  <si>
    <t>NORRIS DEBORAH</t>
  </si>
  <si>
    <t>WORLEY LAUREN</t>
  </si>
  <si>
    <t>ECEI-TUL Total</t>
  </si>
  <si>
    <t>ECE-TUL</t>
  </si>
  <si>
    <t>IMRAN ALI</t>
  </si>
  <si>
    <t>REFAI HAZEM</t>
  </si>
  <si>
    <t>VERMA PRAMODE</t>
  </si>
  <si>
    <t>ECE-TUL Total</t>
  </si>
  <si>
    <t>ECON</t>
  </si>
  <si>
    <t>KOSMOPOULOU GEORGIA</t>
  </si>
  <si>
    <t>ECON Total</t>
  </si>
  <si>
    <t>ED DEAN</t>
  </si>
  <si>
    <t>BURRIS ALICIA</t>
  </si>
  <si>
    <t>ED DEAN Total</t>
  </si>
  <si>
    <t>ED EL</t>
  </si>
  <si>
    <t>GARN GREG</t>
  </si>
  <si>
    <t>ED EL Total</t>
  </si>
  <si>
    <t>ED EP</t>
  </si>
  <si>
    <t>GE XUN</t>
  </si>
  <si>
    <t>HENNESSEY MAEGHAN</t>
  </si>
  <si>
    <t>LAWTER LISA</t>
  </si>
  <si>
    <t>MCWHIRTER PAULA</t>
  </si>
  <si>
    <t>WILLIAMS-DIEHM KENDRA</t>
  </si>
  <si>
    <t>ED EP Total</t>
  </si>
  <si>
    <t>EDUC-TUL</t>
  </si>
  <si>
    <t>ADAMS CURT</t>
  </si>
  <si>
    <t>MONROE LISA</t>
  </si>
  <si>
    <t>EDUC-TUL Total</t>
  </si>
  <si>
    <t>EED</t>
  </si>
  <si>
    <t>BUSENITZ LOWELL</t>
  </si>
  <si>
    <t>EED Total</t>
  </si>
  <si>
    <t>ENGLSH</t>
  </si>
  <si>
    <t>NELSON JOSHUA</t>
  </si>
  <si>
    <t>TARABOCHIA SANDRA</t>
  </si>
  <si>
    <t>ENGLSH Total</t>
  </si>
  <si>
    <t>ENGR</t>
  </si>
  <si>
    <t>ANTONIO JOHN</t>
  </si>
  <si>
    <t>HUCK ROBERT</t>
  </si>
  <si>
    <t>MOLINA MICHAEL</t>
  </si>
  <si>
    <t>NEEMAN HENRY</t>
  </si>
  <si>
    <t>PITTENGER DOMINIQUE</t>
  </si>
  <si>
    <t>SHEHAB RANDA</t>
  </si>
  <si>
    <t>ENGR Total</t>
  </si>
  <si>
    <t>FILM</t>
  </si>
  <si>
    <t>FILM Total</t>
  </si>
  <si>
    <t>GEOG</t>
  </si>
  <si>
    <t>CURTRIGHT KELLY</t>
  </si>
  <si>
    <t>DeBEURS KIRSTEN</t>
  </si>
  <si>
    <t>GREENE JOHN</t>
  </si>
  <si>
    <t>GRESS GARY</t>
  </si>
  <si>
    <t>KOCH JENNIFER</t>
  </si>
  <si>
    <t>LAWHON MARY</t>
  </si>
  <si>
    <t>MORENO RAMIREZ HERNAN</t>
  </si>
  <si>
    <t>NEESON THOMAS</t>
  </si>
  <si>
    <t>SHAFER MARK</t>
  </si>
  <si>
    <t>TARHULE AONDOVER</t>
  </si>
  <si>
    <t>WIMBERLY MICHAEL</t>
  </si>
  <si>
    <t>ZIOLKOWSKA JADWIGA</t>
  </si>
  <si>
    <t>GEOG Total</t>
  </si>
  <si>
    <t>GEOL</t>
  </si>
  <si>
    <t>CARPENTER BRETT</t>
  </si>
  <si>
    <t>CHEN XIAOWEI</t>
  </si>
  <si>
    <t>DEVEGOWDA DEEPAK</t>
  </si>
  <si>
    <t>ELMORE RICHARD</t>
  </si>
  <si>
    <t>ELWOOD MADDEN MEGAN</t>
  </si>
  <si>
    <t>KUDER TOMASZ</t>
  </si>
  <si>
    <t>LONDON DAVID</t>
  </si>
  <si>
    <t>LUPIA RICHARD</t>
  </si>
  <si>
    <t>MADDEN ANDREW</t>
  </si>
  <si>
    <t>MARFURT KURT</t>
  </si>
  <si>
    <t>MITRA SHANKAR</t>
  </si>
  <si>
    <t>NAKATA NORIMITSU</t>
  </si>
  <si>
    <t>PHILP RICHARD</t>
  </si>
  <si>
    <t>PRANTER MATTHEW</t>
  </si>
  <si>
    <t>RECHES ZEEV</t>
  </si>
  <si>
    <t>RICH JAMIE</t>
  </si>
  <si>
    <t>SLATT ROGER</t>
  </si>
  <si>
    <t>SOREGHAN GERILYN</t>
  </si>
  <si>
    <t>SOREGHAN MICHAEL</t>
  </si>
  <si>
    <t>WESTROP STEPHEN</t>
  </si>
  <si>
    <t>GEOL Total</t>
  </si>
  <si>
    <t>GRAD</t>
  </si>
  <si>
    <t>HEWES RANDALL</t>
  </si>
  <si>
    <t>GRAD Total</t>
  </si>
  <si>
    <t>HES</t>
  </si>
  <si>
    <t>BEMBEN DEBRA</t>
  </si>
  <si>
    <t>CAMPBELL JASON</t>
  </si>
  <si>
    <t>CHENEY MARSHALL</t>
  </si>
  <si>
    <t>DOBBS PAGE</t>
  </si>
  <si>
    <t>HES Total</t>
  </si>
  <si>
    <t>HISCI</t>
  </si>
  <si>
    <t>HEYCK HUNTER</t>
  </si>
  <si>
    <t>MOON SUZANNE</t>
  </si>
  <si>
    <t>WELDON STEPHEN</t>
  </si>
  <si>
    <t>HISCI Total</t>
  </si>
  <si>
    <t>HONORS</t>
  </si>
  <si>
    <t>MINKS AMANDA</t>
  </si>
  <si>
    <t>HONORS Total</t>
  </si>
  <si>
    <t>HR-TUL</t>
  </si>
  <si>
    <t>WORLEY JODY</t>
  </si>
  <si>
    <t>HR-TUL Total</t>
  </si>
  <si>
    <t>IAS</t>
  </si>
  <si>
    <t>AL-MASRI MOHAMMAD</t>
  </si>
  <si>
    <t>IRVINE JILL</t>
  </si>
  <si>
    <t>MAHDI WALEED</t>
  </si>
  <si>
    <t>IAS Total</t>
  </si>
  <si>
    <t>IEE</t>
  </si>
  <si>
    <t>IEE Total</t>
  </si>
  <si>
    <t>IEG</t>
  </si>
  <si>
    <t>ZHOU JIZHONG</t>
  </si>
  <si>
    <t>IEG Total</t>
  </si>
  <si>
    <t>IHUB</t>
  </si>
  <si>
    <t>MOSES DANIEL</t>
  </si>
  <si>
    <t>WAVERING THOMAS</t>
  </si>
  <si>
    <t>IHUB Total</t>
  </si>
  <si>
    <t>ILAC</t>
  </si>
  <si>
    <t>BAINES LAWRENCE</t>
  </si>
  <si>
    <t>LAUBACH TIMOTHY</t>
  </si>
  <si>
    <t>PLUMMER AUDRA</t>
  </si>
  <si>
    <t>ILAC Total</t>
  </si>
  <si>
    <t>ILAC-TUL</t>
  </si>
  <si>
    <t>FORD TIMOTHY</t>
  </si>
  <si>
    <t>HORM DIANE</t>
  </si>
  <si>
    <t>KWON KYONG AH</t>
  </si>
  <si>
    <t>ILAC-TUL Total</t>
  </si>
  <si>
    <t>ISE</t>
  </si>
  <si>
    <t>ALLEN JANET</t>
  </si>
  <si>
    <t>BARKER KASH</t>
  </si>
  <si>
    <t>GONZALEZ ANDRES</t>
  </si>
  <si>
    <t>KANG ZIHO</t>
  </si>
  <si>
    <t>KARABUK SULEYMAN</t>
  </si>
  <si>
    <t>MOHEBBI SHIMA</t>
  </si>
  <si>
    <t>RAMAN SHIVAKUMAR</t>
  </si>
  <si>
    <t>ISE Total</t>
  </si>
  <si>
    <t>ISHF</t>
  </si>
  <si>
    <t>SNOW NANCY</t>
  </si>
  <si>
    <t>ISHF Total</t>
  </si>
  <si>
    <t>IT</t>
  </si>
  <si>
    <t>IT Total</t>
  </si>
  <si>
    <t>JOURN</t>
  </si>
  <si>
    <t>FOOTE JOE</t>
  </si>
  <si>
    <t>LESHNER GLENN</t>
  </si>
  <si>
    <t>STEYN ELIZABETH</t>
  </si>
  <si>
    <t>JOURN Total</t>
  </si>
  <si>
    <t>LAW</t>
  </si>
  <si>
    <t>HELTON TAIAWAGI</t>
  </si>
  <si>
    <t>KERSHEN DREW</t>
  </si>
  <si>
    <t>LAW Total</t>
  </si>
  <si>
    <t>LIBR</t>
  </si>
  <si>
    <t>BURKE BRIDGET</t>
  </si>
  <si>
    <t>CARLISLE TARA</t>
  </si>
  <si>
    <t>COOK MATTHEW</t>
  </si>
  <si>
    <t>CURRY CLAIRE</t>
  </si>
  <si>
    <t>STACY MARK</t>
  </si>
  <si>
    <t>LIBR Total</t>
  </si>
  <si>
    <t>LIS</t>
  </si>
  <si>
    <t>ABBAS JUNE</t>
  </si>
  <si>
    <t>KOH KYUNGWON</t>
  </si>
  <si>
    <t>LIS Total</t>
  </si>
  <si>
    <t>MARK</t>
  </si>
  <si>
    <t>DAVIDSON RONALD</t>
  </si>
  <si>
    <t>MURALIDHAR KRISHNAMURTY</t>
  </si>
  <si>
    <t>MARK Total</t>
  </si>
  <si>
    <t>MATH</t>
  </si>
  <si>
    <t>BRADY NOEL</t>
  </si>
  <si>
    <t>FORESTER MAX</t>
  </si>
  <si>
    <t>GRIGO ALEXANDER</t>
  </si>
  <si>
    <t>JABLONSKI MICHAEL</t>
  </si>
  <si>
    <t>KENNARD LEE</t>
  </si>
  <si>
    <t>KORNELSON KERI</t>
  </si>
  <si>
    <t>KUJAWA JONATHAN</t>
  </si>
  <si>
    <t>MALESTEIN JUSTIN</t>
  </si>
  <si>
    <t>MARTIN KIMBALL</t>
  </si>
  <si>
    <t>MOORE RUSSO DEBORAH</t>
  </si>
  <si>
    <t>PITALE AMEYA</t>
  </si>
  <si>
    <t>SAVIC MILOS</t>
  </si>
  <si>
    <t>STEWART SEPIDEH</t>
  </si>
  <si>
    <t>TAO JING</t>
  </si>
  <si>
    <t>WANG YING</t>
  </si>
  <si>
    <t>WU YILUN</t>
  </si>
  <si>
    <t>ZHU MEIJUN</t>
  </si>
  <si>
    <t>MATH Total</t>
  </si>
  <si>
    <t>METEOR</t>
  </si>
  <si>
    <t>BIGGERSTAFF MICHAEL</t>
  </si>
  <si>
    <t>BLUESTEIN HOWARD</t>
  </si>
  <si>
    <t>CAVALLO STEVEN</t>
  </si>
  <si>
    <t>CHILSON PHILLIP</t>
  </si>
  <si>
    <t>FEDOROVICH EVGENI</t>
  </si>
  <si>
    <t>FURTADO JASON</t>
  </si>
  <si>
    <t>HOMEYER CAMERON</t>
  </si>
  <si>
    <t>LESLIE LANCE</t>
  </si>
  <si>
    <t>MARTIN ELINOR</t>
  </si>
  <si>
    <t>PALMER ROBERT</t>
  </si>
  <si>
    <t>PARSONS DAVID</t>
  </si>
  <si>
    <t>RICHMAN MICHAEL</t>
  </si>
  <si>
    <t>SHAPIRO ALAN</t>
  </si>
  <si>
    <t>WANG XUGUANG</t>
  </si>
  <si>
    <t>WANG YONGMING</t>
  </si>
  <si>
    <t>ZHANG GUIFU</t>
  </si>
  <si>
    <t>METEOR Total</t>
  </si>
  <si>
    <t>MOLAN</t>
  </si>
  <si>
    <t>ABRAMSON JULIA</t>
  </si>
  <si>
    <t>MARCULESCU ANDREEA</t>
  </si>
  <si>
    <t>MOLAN Total</t>
  </si>
  <si>
    <t>MPBIO</t>
  </si>
  <si>
    <t>BARTLEY LAURA</t>
  </si>
  <si>
    <t>BEECH IWONA</t>
  </si>
  <si>
    <t>CALLAGHAN AMY</t>
  </si>
  <si>
    <t>DAVIDOVA IRENE</t>
  </si>
  <si>
    <t>HE ZHILI</t>
  </si>
  <si>
    <t>HOLT BEN</t>
  </si>
  <si>
    <t>KARR ELIZABETH</t>
  </si>
  <si>
    <t>LAWSON PAUL</t>
  </si>
  <si>
    <t>LIBAULT MARC</t>
  </si>
  <si>
    <t>LUO YIQI</t>
  </si>
  <si>
    <t>MCCARTHY HEATHER</t>
  </si>
  <si>
    <t>MCINERNEY MICHAEL</t>
  </si>
  <si>
    <t>RUSSELL SCOTT</t>
  </si>
  <si>
    <t>STEVENSON BRADLEY</t>
  </si>
  <si>
    <t>SUNNER JAN</t>
  </si>
  <si>
    <t>TANNER RALPH</t>
  </si>
  <si>
    <t>UNO GORDON</t>
  </si>
  <si>
    <t>WAWRIK BORIS</t>
  </si>
  <si>
    <t>WU LIYOU</t>
  </si>
  <si>
    <t>MPBIO Total</t>
  </si>
  <si>
    <t>MPLAB</t>
  </si>
  <si>
    <t>MPLAB Total</t>
  </si>
  <si>
    <t>MUSEUM</t>
  </si>
  <si>
    <t>BRAUN JANET</t>
  </si>
  <si>
    <t>COYNER BRANDI</t>
  </si>
  <si>
    <t>FISHMAN-ARMSTRONG SUSAN</t>
  </si>
  <si>
    <t>LANDIS MARGARET</t>
  </si>
  <si>
    <t>LANIER HAYLEY</t>
  </si>
  <si>
    <t>MENARD KARTINA</t>
  </si>
  <si>
    <t>SILER CAMERON</t>
  </si>
  <si>
    <t>WATTERS JESSA</t>
  </si>
  <si>
    <t>YURI TAMAKI</t>
  </si>
  <si>
    <t>MUSEUM Total</t>
  </si>
  <si>
    <t>NATIVE</t>
  </si>
  <si>
    <t>COBB-GREETHAM AMANDA</t>
  </si>
  <si>
    <t>ORR RAYMOND</t>
  </si>
  <si>
    <t>NATIVE Total</t>
  </si>
  <si>
    <t>NSG</t>
  </si>
  <si>
    <t>NSG Total</t>
  </si>
  <si>
    <t>OCS</t>
  </si>
  <si>
    <t>BOONE KAREN</t>
  </si>
  <si>
    <t>FIEBRICH CHRIS</t>
  </si>
  <si>
    <t>ILLSTON BRADLEY</t>
  </si>
  <si>
    <t>KOS LEAH</t>
  </si>
  <si>
    <t>KRAUTMANN ALEK</t>
  </si>
  <si>
    <t>RILEY RACHEL</t>
  </si>
  <si>
    <t>OCS Total</t>
  </si>
  <si>
    <t>OGS</t>
  </si>
  <si>
    <t>BOAK JEREMY</t>
  </si>
  <si>
    <t>CHANG JEFFERSON</t>
  </si>
  <si>
    <t>EVANS STACEY</t>
  </si>
  <si>
    <t>MURRAY KYLE</t>
  </si>
  <si>
    <t>STANDRIDGE GEORGE</t>
  </si>
  <si>
    <t>STANLEY THOMAS</t>
  </si>
  <si>
    <t>TARVER RICHARD</t>
  </si>
  <si>
    <t>WALTER JACOB</t>
  </si>
  <si>
    <t>YUNKER MOLLY</t>
  </si>
  <si>
    <t>OGS Total</t>
  </si>
  <si>
    <t>PGE</t>
  </si>
  <si>
    <t>AHMED RAMADAN</t>
  </si>
  <si>
    <t>GHASSEMI AHMAD</t>
  </si>
  <si>
    <t>MISRA SIDDHARTH</t>
  </si>
  <si>
    <t>MOGHANLOO ROUZBEH</t>
  </si>
  <si>
    <t>OUSSEINI TINNI ALI</t>
  </si>
  <si>
    <t>RAI CHANDRA</t>
  </si>
  <si>
    <t>SALEHI SAEED</t>
  </si>
  <si>
    <t>SONDERGELD CARL</t>
  </si>
  <si>
    <t>TEODORIU CATALIN</t>
  </si>
  <si>
    <t>WU XINGRU</t>
  </si>
  <si>
    <t>PGE Total</t>
  </si>
  <si>
    <t>PHYAST</t>
  </si>
  <si>
    <t>ABBOTT BRADEN</t>
  </si>
  <si>
    <t>BAER HOWARD</t>
  </si>
  <si>
    <t>BARBOZA UCHOA BRUNO</t>
  </si>
  <si>
    <t>BARON EDWARD</t>
  </si>
  <si>
    <t>BLUME DOERTE</t>
  </si>
  <si>
    <t>BUMM LLOYD</t>
  </si>
  <si>
    <t>DAI XINYU</t>
  </si>
  <si>
    <t>GUTIERREZ PHILLIP</t>
  </si>
  <si>
    <t>JOHNSON MATTHEW</t>
  </si>
  <si>
    <t>KAIB NATHAN</t>
  </si>
  <si>
    <t>KAO CHUNG</t>
  </si>
  <si>
    <t>KILIC MUKREMIN</t>
  </si>
  <si>
    <t>LEIGHLY KAREN</t>
  </si>
  <si>
    <t>MARINO VALLE ALBERTO</t>
  </si>
  <si>
    <t>MILTON KIMBALL</t>
  </si>
  <si>
    <t>QUARLES BILLY</t>
  </si>
  <si>
    <t>SANTOS MICHAEL</t>
  </si>
  <si>
    <t>SELLERS IAN</t>
  </si>
  <si>
    <t>SHAFFER JAMES</t>
  </si>
  <si>
    <t>SINHA KUVER</t>
  </si>
  <si>
    <t>SKUBIC PATRICK</t>
  </si>
  <si>
    <t>STRAUSS MICHAEL</t>
  </si>
  <si>
    <t>STUPAK JOHN</t>
  </si>
  <si>
    <t>TOBIN JOHN</t>
  </si>
  <si>
    <t>WATSON DEBORAH</t>
  </si>
  <si>
    <t>WISNIEWSKI JOHN</t>
  </si>
  <si>
    <t>PHYAST Total</t>
  </si>
  <si>
    <t>POLL</t>
  </si>
  <si>
    <t>GOODIN AMY</t>
  </si>
  <si>
    <t>POLL Total</t>
  </si>
  <si>
    <t>POLSCI</t>
  </si>
  <si>
    <t>FRANKLIN AIMEE</t>
  </si>
  <si>
    <t>FRYAR ALISA</t>
  </si>
  <si>
    <t>GADDIE RONALD</t>
  </si>
  <si>
    <t>RIPBERGER JOSEPH</t>
  </si>
  <si>
    <t>WORKMAN SAMUEL</t>
  </si>
  <si>
    <t>POLSCI Total</t>
  </si>
  <si>
    <t>PRESS</t>
  </si>
  <si>
    <t>BENNIE DALE</t>
  </si>
  <si>
    <t>KANE ADAM</t>
  </si>
  <si>
    <t>TAMULEVICH ALESSANDRA</t>
  </si>
  <si>
    <t>PRESS Total</t>
  </si>
  <si>
    <t>PROV</t>
  </si>
  <si>
    <t>HARPER J KYLE</t>
  </si>
  <si>
    <t>REGENS JAMES</t>
  </si>
  <si>
    <t>PROV Total</t>
  </si>
  <si>
    <t>PSYCH</t>
  </si>
  <si>
    <t>COKELY EDWARD</t>
  </si>
  <si>
    <t>CONNELLY MARY</t>
  </si>
  <si>
    <t>FELTZ ADAM</t>
  </si>
  <si>
    <t>FUENZALIDA LUZ-EUGENIA</t>
  </si>
  <si>
    <t>LIU DAVID</t>
  </si>
  <si>
    <t>MUMFORD MICHAEL</t>
  </si>
  <si>
    <t>SNYDER LORI</t>
  </si>
  <si>
    <t>TERRY ROBERT</t>
  </si>
  <si>
    <t>WENGER MICHAEL</t>
  </si>
  <si>
    <t>PSYCH Total</t>
  </si>
  <si>
    <t>RELIGION</t>
  </si>
  <si>
    <t>VISHANOFF DAVID</t>
  </si>
  <si>
    <t>RELIGION Total</t>
  </si>
  <si>
    <t>SBME</t>
  </si>
  <si>
    <t>ACAR HANDAN</t>
  </si>
  <si>
    <t>DETAMORE MICHAEL</t>
  </si>
  <si>
    <t>DING LEI</t>
  </si>
  <si>
    <t>MOORE MARC</t>
  </si>
  <si>
    <t>TANG QINGGONG</t>
  </si>
  <si>
    <t>WILHELM STEFAN</t>
  </si>
  <si>
    <t>YUAN HAN</t>
  </si>
  <si>
    <t>SBME Total</t>
  </si>
  <si>
    <t>SOCIOL</t>
  </si>
  <si>
    <t>MAHER ERIN</t>
  </si>
  <si>
    <t>SOCIOL Total</t>
  </si>
  <si>
    <t>SOCWK</t>
  </si>
  <si>
    <t>FRITZ TERESA</t>
  </si>
  <si>
    <t>GRINNELL DAVIS CLAUDETTE</t>
  </si>
  <si>
    <t>MCLEOD DAVID</t>
  </si>
  <si>
    <t>MILLER CHRISTINA</t>
  </si>
  <si>
    <t>MILLER-CRIBBS JULIE</t>
  </si>
  <si>
    <t>WELLS STEVEN</t>
  </si>
  <si>
    <t>SOCWK Total</t>
  </si>
  <si>
    <t>STUDAFF</t>
  </si>
  <si>
    <t>MORREN SOPHIA</t>
  </si>
  <si>
    <t>STUDAFF Total</t>
  </si>
  <si>
    <t>STULIFE</t>
  </si>
  <si>
    <t>MIREAULT AMY</t>
  </si>
  <si>
    <t>PARTRIDGE KRISTEN</t>
  </si>
  <si>
    <t>STULIFE Total</t>
  </si>
  <si>
    <t>VPAA-TUL</t>
  </si>
  <si>
    <t>SLUSS JAMES</t>
  </si>
  <si>
    <t>VPAA-TUL Total</t>
  </si>
  <si>
    <t>ORTEGA LINA</t>
  </si>
  <si>
    <t>WLT</t>
  </si>
  <si>
    <t>SIMON DANIEL</t>
  </si>
  <si>
    <t>STUBBLEFIELD TERRI</t>
  </si>
  <si>
    <t>WLT Total</t>
  </si>
  <si>
    <t>WOSTU</t>
  </si>
  <si>
    <t>MACKEY HOLLIE</t>
  </si>
  <si>
    <t>WOSTU Total</t>
  </si>
  <si>
    <t>ZARROW</t>
  </si>
  <si>
    <t>MARTIN JAMES</t>
  </si>
  <si>
    <t>ZARROW Total</t>
  </si>
  <si>
    <t>Grand Total</t>
  </si>
  <si>
    <t>WEST HIST</t>
  </si>
  <si>
    <t>WEST HIST Total</t>
  </si>
  <si>
    <t>EXPENSES BY PRINCIPAL INVESTIGATOR BY DEPARTMENT</t>
  </si>
  <si>
    <t>ZAMAN MUSHARRAF</t>
  </si>
  <si>
    <t>FAHS MASHHAD</t>
  </si>
  <si>
    <t>KIRSTETTER PIERRE-EMMANUEL</t>
  </si>
  <si>
    <t>APAVIA</t>
  </si>
  <si>
    <t>CARSON KENNETH</t>
  </si>
  <si>
    <t>WILLIAMS APRIL</t>
  </si>
  <si>
    <t>APCEED</t>
  </si>
  <si>
    <t>GARTON KIRK</t>
  </si>
  <si>
    <t>APPCP</t>
  </si>
  <si>
    <t>ELLIOTT CHRIS</t>
  </si>
  <si>
    <t>ASCWPEP</t>
  </si>
  <si>
    <t>SMITH LINDA</t>
  </si>
  <si>
    <t>ASVP</t>
  </si>
  <si>
    <t>CLCLS</t>
  </si>
  <si>
    <t>KETCHUM PAUL</t>
  </si>
  <si>
    <t>CSAVP</t>
  </si>
  <si>
    <t>BISCOE BELINDA</t>
  </si>
  <si>
    <t>CSC3</t>
  </si>
  <si>
    <t>CSCECPD</t>
  </si>
  <si>
    <t>KIMMEL SUSAN</t>
  </si>
  <si>
    <t>CSCP</t>
  </si>
  <si>
    <t>CSCPM</t>
  </si>
  <si>
    <t>DEBERRY VINCE</t>
  </si>
  <si>
    <t>CSEDUTAS</t>
  </si>
  <si>
    <t>CSETEAM</t>
  </si>
  <si>
    <t>CSNCDET</t>
  </si>
  <si>
    <t>BAGHDAYAN ANNIE</t>
  </si>
  <si>
    <t>CSNRCYS</t>
  </si>
  <si>
    <t>CHARLES KRISTI</t>
  </si>
  <si>
    <t>CSSC3</t>
  </si>
  <si>
    <t>CSSWPC</t>
  </si>
  <si>
    <t>COX MARIE</t>
  </si>
  <si>
    <t>SHREDER CHARLENE</t>
  </si>
  <si>
    <t>SSCIDEA</t>
  </si>
  <si>
    <t>WHALEN SANDRA</t>
  </si>
  <si>
    <t>SSIT</t>
  </si>
  <si>
    <t>HENDERSON JEFFREY</t>
  </si>
  <si>
    <t>SSRR</t>
  </si>
  <si>
    <t>JACOBS ROLAND</t>
  </si>
  <si>
    <t>APAVIA Total</t>
  </si>
  <si>
    <t>APCEED Total</t>
  </si>
  <si>
    <t>APPCP Total</t>
  </si>
  <si>
    <t>ASCWPEP Total</t>
  </si>
  <si>
    <t>ASVP Total</t>
  </si>
  <si>
    <t>CLCLS Total</t>
  </si>
  <si>
    <t>CSAVP Total</t>
  </si>
  <si>
    <t>CSC3 Total</t>
  </si>
  <si>
    <t>CSCECPD Total</t>
  </si>
  <si>
    <t>CSCP Total</t>
  </si>
  <si>
    <t>CSCPM Total</t>
  </si>
  <si>
    <t>CSEDUTAS Total</t>
  </si>
  <si>
    <t>CSETEAM Total</t>
  </si>
  <si>
    <t>CSNCDET Total</t>
  </si>
  <si>
    <t>CSNRCYS Total</t>
  </si>
  <si>
    <t>CSSC3 Total</t>
  </si>
  <si>
    <t>CSSWPC Total</t>
  </si>
  <si>
    <t>SSCIDEA Total</t>
  </si>
  <si>
    <t>SSIT Total</t>
  </si>
  <si>
    <t>SSRR Total</t>
  </si>
  <si>
    <t>$ FY19 Expenses</t>
  </si>
  <si>
    <t>OFFICE OF THE VICE PRESIDENT FOR RESEARCH AND PARTNERSHIPS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</si>
</sst>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0"/>
      <name val="MS Sans Serif"/>
    </font>
    <font>
      <sz val="10"/>
      <name val="MS Sans Serif"/>
      <family val="2"/>
    </font>
    <font>
      <sz val="8"/>
      <name val="Arial"/>
      <family val="2"/>
    </font>
    <font>
      <b/>
      <sz val="8"/>
      <name val="Franklin Gothic Book"/>
      <family val="2"/>
    </font>
    <font>
      <sz val="8"/>
      <name val="Franklin Gothic Book"/>
      <family val="2"/>
    </font>
    <font>
      <b/>
      <sz val="12"/>
      <name val="Franklin Gothic Book"/>
      <family val="2"/>
    </font>
    <font>
      <b/>
      <u/>
      <sz val="11"/>
      <name val="Franklin Gothic Book"/>
      <family val="2"/>
    </font>
    <font>
      <b/>
      <u val="singleAccounting"/>
      <sz val="11"/>
      <name val="Franklin Gothic Book"/>
      <family val="2"/>
    </font>
    <font>
      <sz val="11"/>
      <name val="Franklin Gothic Book"/>
      <family val="2"/>
    </font>
    <font>
      <b/>
      <sz val="11"/>
      <name val="Franklin Gothic Boo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 applyAlignment="1">
      <alignment horizontal="centerContinuous"/>
    </xf>
    <xf numFmtId="43" fontId="3" fillId="0" borderId="0" xfId="1" applyFont="1" applyAlignment="1">
      <alignment horizontal="centerContinuous"/>
    </xf>
    <xf numFmtId="0" fontId="4" fillId="0" borderId="0" xfId="0" applyFont="1"/>
    <xf numFmtId="43" fontId="4" fillId="0" borderId="0" xfId="1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8" fillId="0" borderId="0" xfId="0" applyFont="1"/>
    <xf numFmtId="43" fontId="8" fillId="0" borderId="0" xfId="1" applyFont="1"/>
    <xf numFmtId="43" fontId="8" fillId="0" borderId="1" xfId="1" applyFont="1" applyBorder="1"/>
    <xf numFmtId="43" fontId="8" fillId="0" borderId="2" xfId="1" applyFont="1" applyBorder="1"/>
    <xf numFmtId="43" fontId="8" fillId="0" borderId="0" xfId="1" applyFont="1" applyBorder="1"/>
    <xf numFmtId="0" fontId="8" fillId="0" borderId="0" xfId="0" applyFont="1" applyBorder="1"/>
    <xf numFmtId="0" fontId="9" fillId="0" borderId="0" xfId="0" applyFont="1" applyBorder="1"/>
    <xf numFmtId="0" fontId="4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BE829-0DB7-4448-A7F0-4CA06B90DAE3}">
  <dimension ref="A1:E982"/>
  <sheetViews>
    <sheetView zoomScaleNormal="100" workbookViewId="0">
      <selection activeCell="L10" sqref="L10"/>
    </sheetView>
  </sheetViews>
  <sheetFormatPr defaultColWidth="8.85546875" defaultRowHeight="11.25" outlineLevelRow="2" x14ac:dyDescent="0.2"/>
  <cols>
    <col min="1" max="1" width="20.7109375" style="1" customWidth="1"/>
    <col min="2" max="2" width="42.7109375" style="1" customWidth="1"/>
    <col min="3" max="3" width="20.42578125" style="2" customWidth="1"/>
    <col min="4" max="16384" width="8.85546875" style="1"/>
  </cols>
  <sheetData>
    <row r="1" spans="1:3" s="5" customFormat="1" ht="18" customHeight="1" x14ac:dyDescent="0.3">
      <c r="A1" s="7" t="s">
        <v>829</v>
      </c>
      <c r="B1" s="3"/>
      <c r="C1" s="4"/>
    </row>
    <row r="2" spans="1:3" s="5" customFormat="1" ht="18" customHeight="1" x14ac:dyDescent="0.3">
      <c r="A2" s="7" t="s">
        <v>768</v>
      </c>
      <c r="B2" s="3"/>
      <c r="C2" s="4"/>
    </row>
    <row r="3" spans="1:3" s="5" customFormat="1" ht="18" customHeight="1" x14ac:dyDescent="0.3">
      <c r="A3" s="7" t="s">
        <v>0</v>
      </c>
      <c r="B3" s="3"/>
      <c r="C3" s="4"/>
    </row>
    <row r="4" spans="1:3" s="5" customFormat="1" ht="18" customHeight="1" x14ac:dyDescent="0.25">
      <c r="C4" s="6"/>
    </row>
    <row r="5" spans="1:3" s="5" customFormat="1" ht="15.95" customHeight="1" x14ac:dyDescent="0.45">
      <c r="A5" s="8" t="s">
        <v>1</v>
      </c>
      <c r="B5" s="8" t="s">
        <v>2</v>
      </c>
      <c r="C5" s="9" t="s">
        <v>828</v>
      </c>
    </row>
    <row r="6" spans="1:3" s="5" customFormat="1" ht="15.95" customHeight="1" outlineLevel="2" x14ac:dyDescent="0.3">
      <c r="A6" s="15" t="s">
        <v>3</v>
      </c>
      <c r="B6" s="15" t="s">
        <v>4</v>
      </c>
      <c r="C6" s="14">
        <v>1383.3000000000002</v>
      </c>
    </row>
    <row r="7" spans="1:3" s="5" customFormat="1" ht="15.95" customHeight="1" outlineLevel="2" x14ac:dyDescent="0.3">
      <c r="A7" s="15" t="s">
        <v>3</v>
      </c>
      <c r="B7" s="15" t="s">
        <v>5</v>
      </c>
      <c r="C7" s="14">
        <v>39297.410000000003</v>
      </c>
    </row>
    <row r="8" spans="1:3" s="5" customFormat="1" ht="15.95" customHeight="1" outlineLevel="1" x14ac:dyDescent="0.3">
      <c r="A8" s="16" t="s">
        <v>6</v>
      </c>
      <c r="B8" s="15"/>
      <c r="C8" s="12">
        <f>SUBTOTAL(9,C6:C7)</f>
        <v>40680.710000000006</v>
      </c>
    </row>
    <row r="9" spans="1:3" s="5" customFormat="1" ht="15.95" customHeight="1" outlineLevel="1" x14ac:dyDescent="0.3">
      <c r="A9" s="15"/>
      <c r="B9" s="15"/>
      <c r="C9" s="14"/>
    </row>
    <row r="10" spans="1:3" s="5" customFormat="1" ht="15.95" customHeight="1" outlineLevel="2" x14ac:dyDescent="0.3">
      <c r="A10" s="15" t="s">
        <v>7</v>
      </c>
      <c r="B10" s="15" t="s">
        <v>8</v>
      </c>
      <c r="C10" s="14">
        <v>36289.712</v>
      </c>
    </row>
    <row r="11" spans="1:3" s="5" customFormat="1" ht="15.95" customHeight="1" outlineLevel="1" x14ac:dyDescent="0.3">
      <c r="A11" s="16" t="s">
        <v>9</v>
      </c>
      <c r="B11" s="15"/>
      <c r="C11" s="12">
        <f>SUBTOTAL(9,C10:C10)</f>
        <v>36289.712</v>
      </c>
    </row>
    <row r="12" spans="1:3" s="5" customFormat="1" ht="15.95" customHeight="1" outlineLevel="1" x14ac:dyDescent="0.3">
      <c r="A12" s="15"/>
      <c r="B12" s="15"/>
      <c r="C12" s="14"/>
    </row>
    <row r="13" spans="1:3" s="5" customFormat="1" ht="15.95" customHeight="1" outlineLevel="2" x14ac:dyDescent="0.3">
      <c r="A13" s="15" t="s">
        <v>10</v>
      </c>
      <c r="B13" s="15" t="s">
        <v>11</v>
      </c>
      <c r="C13" s="14">
        <v>150039.715</v>
      </c>
    </row>
    <row r="14" spans="1:3" s="5" customFormat="1" ht="15.95" customHeight="1" outlineLevel="2" x14ac:dyDescent="0.3">
      <c r="A14" s="15" t="s">
        <v>10</v>
      </c>
      <c r="B14" s="15" t="s">
        <v>12</v>
      </c>
      <c r="C14" s="14">
        <v>61140.281999999999</v>
      </c>
    </row>
    <row r="15" spans="1:3" s="5" customFormat="1" ht="15.95" customHeight="1" outlineLevel="2" x14ac:dyDescent="0.3">
      <c r="A15" s="15" t="s">
        <v>10</v>
      </c>
      <c r="B15" s="15" t="s">
        <v>13</v>
      </c>
      <c r="C15" s="14">
        <v>3426.07</v>
      </c>
    </row>
    <row r="16" spans="1:3" s="5" customFormat="1" ht="15.95" customHeight="1" outlineLevel="2" x14ac:dyDescent="0.3">
      <c r="A16" s="15" t="s">
        <v>10</v>
      </c>
      <c r="B16" s="15" t="s">
        <v>14</v>
      </c>
      <c r="C16" s="14">
        <v>22777828.053410005</v>
      </c>
    </row>
    <row r="17" spans="1:3" s="5" customFormat="1" ht="15.95" customHeight="1" outlineLevel="1" x14ac:dyDescent="0.3">
      <c r="A17" s="16" t="s">
        <v>15</v>
      </c>
      <c r="B17" s="15"/>
      <c r="C17" s="12">
        <f>SUBTOTAL(9,C13:C16)</f>
        <v>22992434.120410006</v>
      </c>
    </row>
    <row r="18" spans="1:3" s="5" customFormat="1" ht="15.95" customHeight="1" outlineLevel="1" x14ac:dyDescent="0.3">
      <c r="A18" s="15"/>
      <c r="B18" s="15"/>
      <c r="C18" s="14"/>
    </row>
    <row r="19" spans="1:3" s="5" customFormat="1" ht="15.95" customHeight="1" outlineLevel="2" x14ac:dyDescent="0.3">
      <c r="A19" s="15" t="s">
        <v>16</v>
      </c>
      <c r="B19" s="15" t="s">
        <v>17</v>
      </c>
      <c r="C19" s="14">
        <v>15.5</v>
      </c>
    </row>
    <row r="20" spans="1:3" s="5" customFormat="1" ht="15.95" customHeight="1" outlineLevel="2" x14ac:dyDescent="0.3">
      <c r="A20" s="15" t="s">
        <v>16</v>
      </c>
      <c r="B20" s="15" t="s">
        <v>18</v>
      </c>
      <c r="C20" s="14">
        <v>1534.5</v>
      </c>
    </row>
    <row r="21" spans="1:3" s="5" customFormat="1" ht="15.95" customHeight="1" outlineLevel="1" x14ac:dyDescent="0.3">
      <c r="A21" s="16" t="s">
        <v>19</v>
      </c>
      <c r="B21" s="15"/>
      <c r="C21" s="12">
        <f>SUBTOTAL(9,C19:C20)</f>
        <v>1550</v>
      </c>
    </row>
    <row r="22" spans="1:3" s="5" customFormat="1" ht="15.95" customHeight="1" outlineLevel="1" x14ac:dyDescent="0.3">
      <c r="A22" s="15"/>
      <c r="B22" s="15"/>
      <c r="C22" s="14"/>
    </row>
    <row r="23" spans="1:3" s="5" customFormat="1" ht="15.95" customHeight="1" outlineLevel="2" x14ac:dyDescent="0.3">
      <c r="A23" s="15" t="s">
        <v>20</v>
      </c>
      <c r="B23" s="15" t="s">
        <v>21</v>
      </c>
      <c r="C23" s="14">
        <v>37835.919999999998</v>
      </c>
    </row>
    <row r="24" spans="1:3" s="5" customFormat="1" ht="15.95" customHeight="1" outlineLevel="2" x14ac:dyDescent="0.3">
      <c r="A24" s="15" t="s">
        <v>20</v>
      </c>
      <c r="B24" s="15" t="s">
        <v>22</v>
      </c>
      <c r="C24" s="14">
        <v>6819.1900000000005</v>
      </c>
    </row>
    <row r="25" spans="1:3" s="5" customFormat="1" ht="15.95" customHeight="1" outlineLevel="2" x14ac:dyDescent="0.3">
      <c r="A25" s="15" t="s">
        <v>20</v>
      </c>
      <c r="B25" s="15" t="s">
        <v>23</v>
      </c>
      <c r="C25" s="14">
        <v>388244.2</v>
      </c>
    </row>
    <row r="26" spans="1:3" s="5" customFormat="1" ht="15.95" customHeight="1" outlineLevel="2" x14ac:dyDescent="0.3">
      <c r="A26" s="15" t="s">
        <v>20</v>
      </c>
      <c r="B26" s="15" t="s">
        <v>24</v>
      </c>
      <c r="C26" s="14">
        <v>16582.23</v>
      </c>
    </row>
    <row r="27" spans="1:3" s="5" customFormat="1" ht="15.95" customHeight="1" outlineLevel="2" x14ac:dyDescent="0.3">
      <c r="A27" s="15" t="s">
        <v>20</v>
      </c>
      <c r="B27" s="15" t="s">
        <v>25</v>
      </c>
      <c r="C27" s="14">
        <v>102095.88999999998</v>
      </c>
    </row>
    <row r="28" spans="1:3" s="5" customFormat="1" ht="15.95" customHeight="1" outlineLevel="2" x14ac:dyDescent="0.3">
      <c r="A28" s="15" t="s">
        <v>20</v>
      </c>
      <c r="B28" s="15" t="s">
        <v>26</v>
      </c>
      <c r="C28" s="14">
        <v>331472.32549999998</v>
      </c>
    </row>
    <row r="29" spans="1:3" s="5" customFormat="1" ht="15.95" customHeight="1" outlineLevel="2" x14ac:dyDescent="0.3">
      <c r="A29" s="15" t="s">
        <v>20</v>
      </c>
      <c r="B29" s="15" t="s">
        <v>27</v>
      </c>
      <c r="C29" s="14">
        <v>5200</v>
      </c>
    </row>
    <row r="30" spans="1:3" s="5" customFormat="1" ht="15.95" customHeight="1" outlineLevel="2" x14ac:dyDescent="0.3">
      <c r="A30" s="15" t="s">
        <v>20</v>
      </c>
      <c r="B30" s="15" t="s">
        <v>28</v>
      </c>
      <c r="C30" s="14">
        <v>114460.83900000001</v>
      </c>
    </row>
    <row r="31" spans="1:3" s="5" customFormat="1" ht="15.95" customHeight="1" outlineLevel="2" x14ac:dyDescent="0.3">
      <c r="A31" s="15" t="s">
        <v>20</v>
      </c>
      <c r="B31" s="15" t="s">
        <v>29</v>
      </c>
      <c r="C31" s="14">
        <v>120868.01949999998</v>
      </c>
    </row>
    <row r="32" spans="1:3" s="5" customFormat="1" ht="15.95" customHeight="1" outlineLevel="2" x14ac:dyDescent="0.3">
      <c r="A32" s="15" t="s">
        <v>20</v>
      </c>
      <c r="B32" s="15" t="s">
        <v>30</v>
      </c>
      <c r="C32" s="14">
        <v>231735.11000000002</v>
      </c>
    </row>
    <row r="33" spans="1:5" s="5" customFormat="1" ht="15.95" customHeight="1" outlineLevel="2" x14ac:dyDescent="0.3">
      <c r="A33" s="15" t="s">
        <v>20</v>
      </c>
      <c r="B33" s="15" t="s">
        <v>31</v>
      </c>
      <c r="C33" s="14">
        <v>4513.4380000000001</v>
      </c>
    </row>
    <row r="34" spans="1:5" s="5" customFormat="1" ht="15.95" customHeight="1" outlineLevel="2" x14ac:dyDescent="0.3">
      <c r="A34" s="15" t="s">
        <v>20</v>
      </c>
      <c r="B34" s="15" t="s">
        <v>32</v>
      </c>
      <c r="C34" s="14">
        <v>6819.1900000000005</v>
      </c>
    </row>
    <row r="35" spans="1:5" s="5" customFormat="1" ht="15.95" customHeight="1" outlineLevel="2" x14ac:dyDescent="0.3">
      <c r="A35" s="15" t="s">
        <v>20</v>
      </c>
      <c r="B35" s="15" t="s">
        <v>33</v>
      </c>
      <c r="C35" s="14">
        <v>79175.696999999986</v>
      </c>
    </row>
    <row r="36" spans="1:5" s="5" customFormat="1" ht="15.95" customHeight="1" outlineLevel="2" x14ac:dyDescent="0.3">
      <c r="A36" s="15" t="s">
        <v>20</v>
      </c>
      <c r="B36" s="15" t="s">
        <v>34</v>
      </c>
      <c r="C36" s="14">
        <v>40003.380000000005</v>
      </c>
    </row>
    <row r="37" spans="1:5" s="5" customFormat="1" ht="15.95" customHeight="1" outlineLevel="2" x14ac:dyDescent="0.3">
      <c r="A37" s="15" t="s">
        <v>20</v>
      </c>
      <c r="B37" s="15" t="s">
        <v>35</v>
      </c>
      <c r="C37" s="14">
        <v>430945.13650000002</v>
      </c>
    </row>
    <row r="38" spans="1:5" s="5" customFormat="1" ht="15.95" customHeight="1" outlineLevel="2" x14ac:dyDescent="0.3">
      <c r="A38" s="15" t="s">
        <v>20</v>
      </c>
      <c r="B38" s="15" t="s">
        <v>36</v>
      </c>
      <c r="C38" s="14">
        <v>106607.88</v>
      </c>
    </row>
    <row r="39" spans="1:5" s="5" customFormat="1" ht="15.95" customHeight="1" outlineLevel="2" x14ac:dyDescent="0.3">
      <c r="A39" s="15" t="s">
        <v>20</v>
      </c>
      <c r="B39" s="15" t="s">
        <v>37</v>
      </c>
      <c r="C39" s="14">
        <v>415830.66</v>
      </c>
    </row>
    <row r="40" spans="1:5" s="5" customFormat="1" ht="15.95" customHeight="1" outlineLevel="1" x14ac:dyDescent="0.3">
      <c r="A40" s="16" t="s">
        <v>38</v>
      </c>
      <c r="B40" s="15"/>
      <c r="C40" s="12">
        <f>SUBTOTAL(9,C23:C39)</f>
        <v>2439209.1055000001</v>
      </c>
    </row>
    <row r="41" spans="1:5" s="5" customFormat="1" ht="15.95" customHeight="1" outlineLevel="1" x14ac:dyDescent="0.3">
      <c r="A41" s="15"/>
      <c r="B41" s="15"/>
      <c r="C41" s="14"/>
      <c r="E41" s="17"/>
    </row>
    <row r="42" spans="1:5" s="5" customFormat="1" ht="15.95" customHeight="1" outlineLevel="2" x14ac:dyDescent="0.3">
      <c r="A42" s="15" t="s">
        <v>39</v>
      </c>
      <c r="B42" s="15" t="s">
        <v>40</v>
      </c>
      <c r="C42" s="14">
        <v>19943.3</v>
      </c>
    </row>
    <row r="43" spans="1:5" s="5" customFormat="1" ht="15.95" customHeight="1" outlineLevel="2" x14ac:dyDescent="0.3">
      <c r="A43" s="15" t="s">
        <v>39</v>
      </c>
      <c r="B43" s="15" t="s">
        <v>41</v>
      </c>
      <c r="C43" s="14">
        <v>5226</v>
      </c>
    </row>
    <row r="44" spans="1:5" s="5" customFormat="1" ht="15.95" customHeight="1" outlineLevel="2" x14ac:dyDescent="0.3">
      <c r="A44" s="15" t="s">
        <v>39</v>
      </c>
      <c r="B44" s="15" t="s">
        <v>42</v>
      </c>
      <c r="C44" s="14">
        <v>5083.0749999999998</v>
      </c>
    </row>
    <row r="45" spans="1:5" s="5" customFormat="1" ht="15.95" customHeight="1" outlineLevel="2" x14ac:dyDescent="0.3">
      <c r="A45" s="15" t="s">
        <v>39</v>
      </c>
      <c r="B45" s="15" t="s">
        <v>43</v>
      </c>
      <c r="C45" s="14">
        <v>73912.81</v>
      </c>
    </row>
    <row r="46" spans="1:5" s="5" customFormat="1" ht="15.95" customHeight="1" outlineLevel="2" x14ac:dyDescent="0.3">
      <c r="A46" s="15" t="s">
        <v>39</v>
      </c>
      <c r="B46" s="15" t="s">
        <v>44</v>
      </c>
      <c r="C46" s="14">
        <v>15862.197</v>
      </c>
    </row>
    <row r="47" spans="1:5" s="5" customFormat="1" ht="15.95" customHeight="1" outlineLevel="2" x14ac:dyDescent="0.3">
      <c r="A47" s="15" t="s">
        <v>39</v>
      </c>
      <c r="B47" s="15" t="s">
        <v>45</v>
      </c>
      <c r="C47" s="14">
        <v>214886.25100000002</v>
      </c>
    </row>
    <row r="48" spans="1:5" s="5" customFormat="1" ht="15.95" customHeight="1" outlineLevel="2" x14ac:dyDescent="0.3">
      <c r="A48" s="15" t="s">
        <v>39</v>
      </c>
      <c r="B48" s="15" t="s">
        <v>46</v>
      </c>
      <c r="C48" s="14">
        <v>282285.22720000002</v>
      </c>
    </row>
    <row r="49" spans="1:3" s="5" customFormat="1" ht="15.95" customHeight="1" outlineLevel="2" x14ac:dyDescent="0.3">
      <c r="A49" s="15" t="s">
        <v>39</v>
      </c>
      <c r="B49" s="15" t="s">
        <v>47</v>
      </c>
      <c r="C49" s="14">
        <v>74681.788799999995</v>
      </c>
    </row>
    <row r="50" spans="1:3" s="5" customFormat="1" ht="15.95" customHeight="1" outlineLevel="2" x14ac:dyDescent="0.3">
      <c r="A50" s="15" t="s">
        <v>39</v>
      </c>
      <c r="B50" s="15" t="s">
        <v>48</v>
      </c>
      <c r="C50" s="14">
        <v>351785.17699999997</v>
      </c>
    </row>
    <row r="51" spans="1:3" s="5" customFormat="1" ht="15.95" customHeight="1" outlineLevel="2" x14ac:dyDescent="0.3">
      <c r="A51" s="15" t="s">
        <v>39</v>
      </c>
      <c r="B51" s="15" t="s">
        <v>49</v>
      </c>
      <c r="C51" s="14">
        <v>134741.44700000001</v>
      </c>
    </row>
    <row r="52" spans="1:3" s="5" customFormat="1" ht="15.95" customHeight="1" outlineLevel="2" x14ac:dyDescent="0.3">
      <c r="A52" s="15" t="s">
        <v>39</v>
      </c>
      <c r="B52" s="15" t="s">
        <v>50</v>
      </c>
      <c r="C52" s="14">
        <v>9709.2699999999986</v>
      </c>
    </row>
    <row r="53" spans="1:3" s="5" customFormat="1" ht="15.95" customHeight="1" outlineLevel="2" x14ac:dyDescent="0.3">
      <c r="A53" s="15" t="s">
        <v>39</v>
      </c>
      <c r="B53" s="15" t="s">
        <v>51</v>
      </c>
      <c r="C53" s="14">
        <v>5083.0749999999998</v>
      </c>
    </row>
    <row r="54" spans="1:3" s="5" customFormat="1" ht="15.95" customHeight="1" outlineLevel="2" x14ac:dyDescent="0.3">
      <c r="A54" s="15" t="s">
        <v>39</v>
      </c>
      <c r="B54" s="15" t="s">
        <v>52</v>
      </c>
      <c r="C54" s="14">
        <v>78457.180000000008</v>
      </c>
    </row>
    <row r="55" spans="1:3" s="5" customFormat="1" ht="15.95" customHeight="1" outlineLevel="2" x14ac:dyDescent="0.3">
      <c r="A55" s="15" t="s">
        <v>39</v>
      </c>
      <c r="B55" s="15" t="s">
        <v>53</v>
      </c>
      <c r="C55" s="14">
        <v>23170.48</v>
      </c>
    </row>
    <row r="56" spans="1:3" s="5" customFormat="1" ht="15.95" customHeight="1" outlineLevel="2" x14ac:dyDescent="0.3">
      <c r="A56" s="15" t="s">
        <v>39</v>
      </c>
      <c r="B56" s="15" t="s">
        <v>54</v>
      </c>
      <c r="C56" s="14">
        <v>974042.91399999999</v>
      </c>
    </row>
    <row r="57" spans="1:3" s="5" customFormat="1" ht="15.95" customHeight="1" outlineLevel="2" x14ac:dyDescent="0.3">
      <c r="A57" s="15" t="s">
        <v>39</v>
      </c>
      <c r="B57" s="15" t="s">
        <v>55</v>
      </c>
      <c r="C57" s="14">
        <v>1789.4757500000003</v>
      </c>
    </row>
    <row r="58" spans="1:3" s="5" customFormat="1" ht="15.95" customHeight="1" outlineLevel="2" x14ac:dyDescent="0.3">
      <c r="A58" s="15" t="s">
        <v>39</v>
      </c>
      <c r="B58" s="15" t="s">
        <v>56</v>
      </c>
      <c r="C58" s="14">
        <v>105525.175</v>
      </c>
    </row>
    <row r="59" spans="1:3" s="5" customFormat="1" ht="15.95" customHeight="1" outlineLevel="1" x14ac:dyDescent="0.3">
      <c r="A59" s="16" t="s">
        <v>57</v>
      </c>
      <c r="B59" s="15"/>
      <c r="C59" s="12">
        <f>SUBTOTAL(9,C42:C58)</f>
        <v>2376184.8427499998</v>
      </c>
    </row>
    <row r="60" spans="1:3" s="5" customFormat="1" ht="15.95" customHeight="1" outlineLevel="1" x14ac:dyDescent="0.3">
      <c r="A60" s="15"/>
      <c r="B60" s="15"/>
      <c r="C60" s="14"/>
    </row>
    <row r="61" spans="1:3" s="5" customFormat="1" ht="15.95" customHeight="1" outlineLevel="2" x14ac:dyDescent="0.3">
      <c r="A61" s="15" t="s">
        <v>772</v>
      </c>
      <c r="B61" s="15" t="s">
        <v>773</v>
      </c>
      <c r="C61" s="14">
        <v>19567.28</v>
      </c>
    </row>
    <row r="62" spans="1:3" s="5" customFormat="1" ht="15.95" customHeight="1" outlineLevel="2" x14ac:dyDescent="0.3">
      <c r="A62" s="15" t="s">
        <v>772</v>
      </c>
      <c r="B62" s="15" t="s">
        <v>774</v>
      </c>
      <c r="C62" s="14">
        <v>583678.54</v>
      </c>
    </row>
    <row r="63" spans="1:3" s="5" customFormat="1" ht="15.95" customHeight="1" outlineLevel="1" x14ac:dyDescent="0.3">
      <c r="A63" s="16" t="s">
        <v>808</v>
      </c>
      <c r="B63" s="15"/>
      <c r="C63" s="12">
        <f>SUBTOTAL(9,C61:C62)</f>
        <v>603245.82000000007</v>
      </c>
    </row>
    <row r="64" spans="1:3" s="5" customFormat="1" ht="15.95" customHeight="1" outlineLevel="1" x14ac:dyDescent="0.3">
      <c r="A64" s="15"/>
      <c r="B64" s="15"/>
      <c r="C64" s="14"/>
    </row>
    <row r="65" spans="1:3" s="5" customFormat="1" ht="15.95" customHeight="1" outlineLevel="2" x14ac:dyDescent="0.3">
      <c r="A65" s="15" t="s">
        <v>775</v>
      </c>
      <c r="B65" s="15" t="s">
        <v>776</v>
      </c>
      <c r="C65" s="14">
        <v>12409.28</v>
      </c>
    </row>
    <row r="66" spans="1:3" s="5" customFormat="1" ht="15.95" customHeight="1" outlineLevel="1" x14ac:dyDescent="0.3">
      <c r="A66" s="16" t="s">
        <v>809</v>
      </c>
      <c r="B66" s="15"/>
      <c r="C66" s="12">
        <f>SUBTOTAL(9,C65:C65)</f>
        <v>12409.28</v>
      </c>
    </row>
    <row r="67" spans="1:3" s="5" customFormat="1" ht="15.95" customHeight="1" outlineLevel="1" x14ac:dyDescent="0.3">
      <c r="A67" s="15"/>
      <c r="B67" s="15"/>
      <c r="C67" s="14"/>
    </row>
    <row r="68" spans="1:3" s="5" customFormat="1" ht="15.95" customHeight="1" outlineLevel="2" x14ac:dyDescent="0.3">
      <c r="A68" s="15" t="s">
        <v>777</v>
      </c>
      <c r="B68" s="15" t="s">
        <v>778</v>
      </c>
      <c r="C68" s="14">
        <v>17577.419999999998</v>
      </c>
    </row>
    <row r="69" spans="1:3" s="5" customFormat="1" ht="15.95" customHeight="1" outlineLevel="1" x14ac:dyDescent="0.3">
      <c r="A69" s="16" t="s">
        <v>810</v>
      </c>
      <c r="B69" s="15"/>
      <c r="C69" s="12">
        <f>SUBTOTAL(9,C68:C68)</f>
        <v>17577.419999999998</v>
      </c>
    </row>
    <row r="70" spans="1:3" s="5" customFormat="1" ht="15.95" customHeight="1" outlineLevel="1" x14ac:dyDescent="0.3">
      <c r="A70" s="15"/>
      <c r="B70" s="15"/>
      <c r="C70" s="14"/>
    </row>
    <row r="71" spans="1:3" s="5" customFormat="1" ht="15.95" customHeight="1" outlineLevel="2" x14ac:dyDescent="0.3">
      <c r="A71" s="15" t="s">
        <v>58</v>
      </c>
      <c r="B71" s="15" t="s">
        <v>59</v>
      </c>
      <c r="C71" s="14">
        <v>811.18499999999995</v>
      </c>
    </row>
    <row r="72" spans="1:3" s="5" customFormat="1" ht="15.95" customHeight="1" outlineLevel="2" x14ac:dyDescent="0.3">
      <c r="A72" s="15" t="s">
        <v>58</v>
      </c>
      <c r="B72" s="15" t="s">
        <v>60</v>
      </c>
      <c r="C72" s="14">
        <v>14716.707</v>
      </c>
    </row>
    <row r="73" spans="1:3" s="5" customFormat="1" ht="15.95" customHeight="1" outlineLevel="2" x14ac:dyDescent="0.3">
      <c r="A73" s="15" t="s">
        <v>58</v>
      </c>
      <c r="B73" s="15" t="s">
        <v>61</v>
      </c>
      <c r="C73" s="14">
        <v>547.1</v>
      </c>
    </row>
    <row r="74" spans="1:3" s="5" customFormat="1" ht="15.95" customHeight="1" outlineLevel="2" x14ac:dyDescent="0.3">
      <c r="A74" s="15" t="s">
        <v>58</v>
      </c>
      <c r="B74" s="15" t="s">
        <v>62</v>
      </c>
      <c r="C74" s="14">
        <v>270.39499999999998</v>
      </c>
    </row>
    <row r="75" spans="1:3" s="5" customFormat="1" ht="15.95" customHeight="1" outlineLevel="2" x14ac:dyDescent="0.3">
      <c r="A75" s="15" t="s">
        <v>58</v>
      </c>
      <c r="B75" s="15" t="s">
        <v>63</v>
      </c>
      <c r="C75" s="14">
        <v>4370.9249999999993</v>
      </c>
    </row>
    <row r="76" spans="1:3" s="5" customFormat="1" ht="15.95" customHeight="1" outlineLevel="2" x14ac:dyDescent="0.3">
      <c r="A76" s="15" t="s">
        <v>58</v>
      </c>
      <c r="B76" s="15" t="s">
        <v>64</v>
      </c>
      <c r="C76" s="14">
        <v>62.2395</v>
      </c>
    </row>
    <row r="77" spans="1:3" s="5" customFormat="1" ht="15.95" customHeight="1" outlineLevel="2" x14ac:dyDescent="0.3">
      <c r="A77" s="15" t="s">
        <v>58</v>
      </c>
      <c r="B77" s="15" t="s">
        <v>65</v>
      </c>
      <c r="C77" s="14">
        <v>547.1</v>
      </c>
    </row>
    <row r="78" spans="1:3" s="5" customFormat="1" ht="15.95" customHeight="1" outlineLevel="2" x14ac:dyDescent="0.3">
      <c r="A78" s="15" t="s">
        <v>58</v>
      </c>
      <c r="B78" s="15" t="s">
        <v>66</v>
      </c>
      <c r="C78" s="14">
        <v>99</v>
      </c>
    </row>
    <row r="79" spans="1:3" s="5" customFormat="1" ht="15.95" customHeight="1" outlineLevel="2" x14ac:dyDescent="0.3">
      <c r="A79" s="15" t="s">
        <v>58</v>
      </c>
      <c r="B79" s="15" t="s">
        <v>67</v>
      </c>
      <c r="C79" s="14">
        <v>145.22549999999998</v>
      </c>
    </row>
    <row r="80" spans="1:3" s="5" customFormat="1" ht="15.95" customHeight="1" outlineLevel="2" x14ac:dyDescent="0.3">
      <c r="A80" s="15" t="s">
        <v>58</v>
      </c>
      <c r="B80" s="15" t="s">
        <v>68</v>
      </c>
      <c r="C80" s="14">
        <v>29327.504000000001</v>
      </c>
    </row>
    <row r="81" spans="1:3" s="5" customFormat="1" ht="15.95" customHeight="1" outlineLevel="2" x14ac:dyDescent="0.3">
      <c r="A81" s="15" t="s">
        <v>58</v>
      </c>
      <c r="B81" s="15" t="s">
        <v>69</v>
      </c>
      <c r="C81" s="14">
        <v>42474.675960000008</v>
      </c>
    </row>
    <row r="82" spans="1:3" s="5" customFormat="1" ht="15.95" customHeight="1" outlineLevel="2" x14ac:dyDescent="0.3">
      <c r="A82" s="15" t="s">
        <v>58</v>
      </c>
      <c r="B82" s="15" t="s">
        <v>70</v>
      </c>
      <c r="C82" s="14">
        <v>1641.3</v>
      </c>
    </row>
    <row r="83" spans="1:3" s="5" customFormat="1" ht="15.95" customHeight="1" outlineLevel="2" x14ac:dyDescent="0.3">
      <c r="A83" s="15" t="s">
        <v>58</v>
      </c>
      <c r="B83" s="15" t="s">
        <v>71</v>
      </c>
      <c r="C83" s="14">
        <v>16536.145999999997</v>
      </c>
    </row>
    <row r="84" spans="1:3" s="5" customFormat="1" ht="15.95" customHeight="1" outlineLevel="2" x14ac:dyDescent="0.3">
      <c r="A84" s="15" t="s">
        <v>58</v>
      </c>
      <c r="B84" s="15" t="s">
        <v>72</v>
      </c>
      <c r="C84" s="14">
        <v>62.2395</v>
      </c>
    </row>
    <row r="85" spans="1:3" s="5" customFormat="1" ht="15.95" customHeight="1" outlineLevel="2" x14ac:dyDescent="0.3">
      <c r="A85" s="15" t="s">
        <v>58</v>
      </c>
      <c r="B85" s="15" t="s">
        <v>73</v>
      </c>
      <c r="C85" s="14">
        <v>145.22549999999998</v>
      </c>
    </row>
    <row r="86" spans="1:3" s="5" customFormat="1" ht="15.95" customHeight="1" outlineLevel="1" x14ac:dyDescent="0.3">
      <c r="A86" s="16" t="s">
        <v>74</v>
      </c>
      <c r="B86" s="15"/>
      <c r="C86" s="12">
        <f>SUBTOTAL(9,C71:C85)</f>
        <v>111756.96795999999</v>
      </c>
    </row>
    <row r="87" spans="1:3" s="5" customFormat="1" ht="15.95" customHeight="1" outlineLevel="1" x14ac:dyDescent="0.3">
      <c r="A87" s="15"/>
      <c r="B87" s="15"/>
      <c r="C87" s="14"/>
    </row>
    <row r="88" spans="1:3" s="5" customFormat="1" ht="15.95" customHeight="1" outlineLevel="2" x14ac:dyDescent="0.3">
      <c r="A88" s="15" t="s">
        <v>75</v>
      </c>
      <c r="B88" s="15" t="s">
        <v>76</v>
      </c>
      <c r="C88" s="14">
        <v>31316.329999999994</v>
      </c>
    </row>
    <row r="89" spans="1:3" s="5" customFormat="1" ht="15.95" customHeight="1" outlineLevel="2" x14ac:dyDescent="0.3">
      <c r="A89" s="15" t="s">
        <v>75</v>
      </c>
      <c r="B89" s="15" t="s">
        <v>77</v>
      </c>
      <c r="C89" s="14">
        <v>21550.22</v>
      </c>
    </row>
    <row r="90" spans="1:3" s="5" customFormat="1" ht="15.95" customHeight="1" outlineLevel="2" x14ac:dyDescent="0.3">
      <c r="A90" s="15" t="s">
        <v>75</v>
      </c>
      <c r="B90" s="15" t="s">
        <v>78</v>
      </c>
      <c r="C90" s="14">
        <v>598619.97999999986</v>
      </c>
    </row>
    <row r="91" spans="1:3" s="5" customFormat="1" ht="15.95" customHeight="1" outlineLevel="2" x14ac:dyDescent="0.3">
      <c r="A91" s="15" t="s">
        <v>75</v>
      </c>
      <c r="B91" s="15" t="s">
        <v>79</v>
      </c>
      <c r="C91" s="14">
        <v>243075.18000000002</v>
      </c>
    </row>
    <row r="92" spans="1:3" s="5" customFormat="1" ht="15.95" customHeight="1" outlineLevel="2" x14ac:dyDescent="0.3">
      <c r="A92" s="15" t="s">
        <v>75</v>
      </c>
      <c r="B92" s="15" t="s">
        <v>80</v>
      </c>
      <c r="C92" s="14">
        <v>579751.50999999989</v>
      </c>
    </row>
    <row r="93" spans="1:3" s="5" customFormat="1" ht="15.95" customHeight="1" outlineLevel="1" x14ac:dyDescent="0.3">
      <c r="A93" s="16" t="s">
        <v>81</v>
      </c>
      <c r="B93" s="15"/>
      <c r="C93" s="12">
        <f>SUBTOTAL(9,C88:C92)</f>
        <v>1474313.2199999997</v>
      </c>
    </row>
    <row r="94" spans="1:3" s="5" customFormat="1" ht="15.95" customHeight="1" outlineLevel="1" x14ac:dyDescent="0.3">
      <c r="A94" s="15"/>
      <c r="B94" s="15"/>
      <c r="C94" s="14"/>
    </row>
    <row r="95" spans="1:3" s="5" customFormat="1" ht="15.95" customHeight="1" outlineLevel="2" x14ac:dyDescent="0.3">
      <c r="A95" s="15" t="s">
        <v>82</v>
      </c>
      <c r="B95" s="15" t="s">
        <v>83</v>
      </c>
      <c r="C95" s="14">
        <v>4617.3710000000001</v>
      </c>
    </row>
    <row r="96" spans="1:3" s="5" customFormat="1" ht="15.95" customHeight="1" outlineLevel="2" x14ac:dyDescent="0.3">
      <c r="A96" s="15" t="s">
        <v>82</v>
      </c>
      <c r="B96" s="15" t="s">
        <v>84</v>
      </c>
      <c r="C96" s="14">
        <v>146655.69500000004</v>
      </c>
    </row>
    <row r="97" spans="1:3" s="5" customFormat="1" ht="15.95" customHeight="1" outlineLevel="2" x14ac:dyDescent="0.3">
      <c r="A97" s="15" t="s">
        <v>82</v>
      </c>
      <c r="B97" s="15" t="s">
        <v>85</v>
      </c>
      <c r="C97" s="14">
        <v>547524.24322900001</v>
      </c>
    </row>
    <row r="98" spans="1:3" s="5" customFormat="1" ht="15.95" customHeight="1" outlineLevel="2" x14ac:dyDescent="0.3">
      <c r="A98" s="15" t="s">
        <v>82</v>
      </c>
      <c r="B98" s="15" t="s">
        <v>86</v>
      </c>
      <c r="C98" s="14">
        <v>318.88</v>
      </c>
    </row>
    <row r="99" spans="1:3" s="5" customFormat="1" ht="15.95" customHeight="1" outlineLevel="2" x14ac:dyDescent="0.3">
      <c r="A99" s="15" t="s">
        <v>82</v>
      </c>
      <c r="B99" s="15" t="s">
        <v>771</v>
      </c>
      <c r="C99" s="14">
        <v>232305.86980000001</v>
      </c>
    </row>
    <row r="100" spans="1:3" s="5" customFormat="1" ht="15.95" customHeight="1" outlineLevel="2" x14ac:dyDescent="0.3">
      <c r="A100" s="15" t="s">
        <v>82</v>
      </c>
      <c r="B100" s="15" t="s">
        <v>87</v>
      </c>
      <c r="C100" s="14">
        <v>318.88</v>
      </c>
    </row>
    <row r="101" spans="1:3" s="5" customFormat="1" ht="15.95" customHeight="1" outlineLevel="1" x14ac:dyDescent="0.3">
      <c r="A101" s="16" t="s">
        <v>88</v>
      </c>
      <c r="B101" s="15"/>
      <c r="C101" s="12">
        <f>SUBTOTAL(9,C95:C100)</f>
        <v>931740.939029</v>
      </c>
    </row>
    <row r="102" spans="1:3" s="5" customFormat="1" ht="15.95" customHeight="1" outlineLevel="1" x14ac:dyDescent="0.3">
      <c r="A102" s="15"/>
      <c r="B102" s="15"/>
      <c r="C102" s="14"/>
    </row>
    <row r="103" spans="1:3" s="5" customFormat="1" ht="15.95" customHeight="1" outlineLevel="2" x14ac:dyDescent="0.3">
      <c r="A103" s="15" t="s">
        <v>89</v>
      </c>
      <c r="B103" s="15" t="s">
        <v>90</v>
      </c>
      <c r="C103" s="14">
        <v>65968.604999999996</v>
      </c>
    </row>
    <row r="104" spans="1:3" s="5" customFormat="1" ht="15.95" customHeight="1" outlineLevel="1" x14ac:dyDescent="0.3">
      <c r="A104" s="16" t="s">
        <v>91</v>
      </c>
      <c r="B104" s="15"/>
      <c r="C104" s="12">
        <f>SUBTOTAL(9,C103:C103)</f>
        <v>65968.604999999996</v>
      </c>
    </row>
    <row r="105" spans="1:3" s="5" customFormat="1" ht="15.95" customHeight="1" outlineLevel="1" x14ac:dyDescent="0.3">
      <c r="A105" s="15"/>
      <c r="B105" s="15"/>
      <c r="C105" s="14"/>
    </row>
    <row r="106" spans="1:3" s="5" customFormat="1" ht="15.95" customHeight="1" outlineLevel="2" x14ac:dyDescent="0.3">
      <c r="A106" s="15" t="s">
        <v>92</v>
      </c>
      <c r="B106" s="15" t="s">
        <v>93</v>
      </c>
      <c r="C106" s="14">
        <v>1205.97</v>
      </c>
    </row>
    <row r="107" spans="1:3" s="5" customFormat="1" ht="15.95" customHeight="1" outlineLevel="2" x14ac:dyDescent="0.3">
      <c r="A107" s="15" t="s">
        <v>92</v>
      </c>
      <c r="B107" s="15" t="s">
        <v>94</v>
      </c>
      <c r="C107" s="14">
        <v>1977.9690000000001</v>
      </c>
    </row>
    <row r="108" spans="1:3" s="5" customFormat="1" ht="15.95" customHeight="1" outlineLevel="2" x14ac:dyDescent="0.3">
      <c r="A108" s="15" t="s">
        <v>92</v>
      </c>
      <c r="B108" s="15" t="s">
        <v>95</v>
      </c>
      <c r="C108" s="14">
        <v>3183.9390000000003</v>
      </c>
    </row>
    <row r="109" spans="1:3" s="5" customFormat="1" ht="15.95" customHeight="1" outlineLevel="2" x14ac:dyDescent="0.3">
      <c r="A109" s="15" t="s">
        <v>92</v>
      </c>
      <c r="B109" s="15" t="s">
        <v>96</v>
      </c>
      <c r="C109" s="14">
        <v>81792.356999999989</v>
      </c>
    </row>
    <row r="110" spans="1:3" s="5" customFormat="1" ht="15.95" customHeight="1" outlineLevel="1" x14ac:dyDescent="0.3">
      <c r="A110" s="16" t="s">
        <v>97</v>
      </c>
      <c r="B110" s="15"/>
      <c r="C110" s="12">
        <f>SUBTOTAL(9,C106:C109)</f>
        <v>88160.234999999986</v>
      </c>
    </row>
    <row r="111" spans="1:3" s="5" customFormat="1" ht="15.95" customHeight="1" outlineLevel="1" x14ac:dyDescent="0.3">
      <c r="A111" s="15"/>
      <c r="B111" s="15"/>
      <c r="C111" s="14"/>
    </row>
    <row r="112" spans="1:3" s="5" customFormat="1" ht="15.95" customHeight="1" outlineLevel="2" x14ac:dyDescent="0.3">
      <c r="A112" s="15" t="s">
        <v>779</v>
      </c>
      <c r="B112" s="15" t="s">
        <v>740</v>
      </c>
      <c r="C112" s="14">
        <v>742011.52</v>
      </c>
    </row>
    <row r="113" spans="1:3" s="5" customFormat="1" ht="15.95" customHeight="1" outlineLevel="2" x14ac:dyDescent="0.3">
      <c r="A113" s="15" t="s">
        <v>779</v>
      </c>
      <c r="B113" s="15" t="s">
        <v>741</v>
      </c>
      <c r="C113" s="14">
        <v>151957.13</v>
      </c>
    </row>
    <row r="114" spans="1:3" s="5" customFormat="1" ht="15.95" customHeight="1" outlineLevel="2" x14ac:dyDescent="0.3">
      <c r="A114" s="15" t="s">
        <v>779</v>
      </c>
      <c r="B114" s="15" t="s">
        <v>780</v>
      </c>
      <c r="C114" s="14">
        <v>35941.68</v>
      </c>
    </row>
    <row r="115" spans="1:3" s="5" customFormat="1" ht="15.95" customHeight="1" outlineLevel="1" x14ac:dyDescent="0.3">
      <c r="A115" s="16" t="s">
        <v>811</v>
      </c>
      <c r="B115" s="15"/>
      <c r="C115" s="12">
        <f>SUBTOTAL(9,C112:C114)</f>
        <v>929910.33000000007</v>
      </c>
    </row>
    <row r="116" spans="1:3" s="5" customFormat="1" ht="15.95" customHeight="1" outlineLevel="1" x14ac:dyDescent="0.3">
      <c r="A116" s="15"/>
      <c r="B116" s="15"/>
      <c r="C116" s="14"/>
    </row>
    <row r="117" spans="1:3" s="5" customFormat="1" ht="15.95" customHeight="1" outlineLevel="2" x14ac:dyDescent="0.3">
      <c r="A117" s="15" t="s">
        <v>781</v>
      </c>
      <c r="B117" s="15" t="s">
        <v>740</v>
      </c>
      <c r="C117" s="14">
        <v>87639.94</v>
      </c>
    </row>
    <row r="118" spans="1:3" s="5" customFormat="1" ht="15.95" customHeight="1" outlineLevel="2" x14ac:dyDescent="0.3">
      <c r="A118" s="15" t="s">
        <v>781</v>
      </c>
      <c r="B118" s="15" t="s">
        <v>741</v>
      </c>
      <c r="C118" s="14">
        <v>18086.46</v>
      </c>
    </row>
    <row r="119" spans="1:3" s="5" customFormat="1" ht="15.95" customHeight="1" outlineLevel="1" x14ac:dyDescent="0.3">
      <c r="A119" s="16" t="s">
        <v>812</v>
      </c>
      <c r="B119" s="15"/>
      <c r="C119" s="12">
        <f>SUBTOTAL(9,C117:C118)</f>
        <v>105726.39999999999</v>
      </c>
    </row>
    <row r="120" spans="1:3" s="5" customFormat="1" ht="15.95" customHeight="1" outlineLevel="1" x14ac:dyDescent="0.3">
      <c r="A120" s="15"/>
      <c r="B120" s="15"/>
      <c r="C120" s="14"/>
    </row>
    <row r="121" spans="1:3" s="5" customFormat="1" ht="15.95" customHeight="1" outlineLevel="2" x14ac:dyDescent="0.3">
      <c r="A121" s="15" t="s">
        <v>98</v>
      </c>
      <c r="B121" s="15" t="s">
        <v>99</v>
      </c>
      <c r="C121" s="14">
        <v>96910.07</v>
      </c>
    </row>
    <row r="122" spans="1:3" s="5" customFormat="1" ht="15.95" customHeight="1" outlineLevel="1" x14ac:dyDescent="0.3">
      <c r="A122" s="16" t="s">
        <v>100</v>
      </c>
      <c r="B122" s="15"/>
      <c r="C122" s="12">
        <f>SUBTOTAL(9,C121:C121)</f>
        <v>96910.07</v>
      </c>
    </row>
    <row r="123" spans="1:3" s="5" customFormat="1" ht="15.95" customHeight="1" outlineLevel="1" x14ac:dyDescent="0.3">
      <c r="A123" s="15"/>
      <c r="B123" s="15"/>
      <c r="C123" s="14"/>
    </row>
    <row r="124" spans="1:3" s="5" customFormat="1" ht="15.95" customHeight="1" outlineLevel="2" x14ac:dyDescent="0.3">
      <c r="A124" s="15" t="s">
        <v>101</v>
      </c>
      <c r="B124" s="15" t="s">
        <v>102</v>
      </c>
      <c r="C124" s="14">
        <v>120058.13500000001</v>
      </c>
    </row>
    <row r="125" spans="1:3" s="5" customFormat="1" ht="15.95" customHeight="1" outlineLevel="2" x14ac:dyDescent="0.3">
      <c r="A125" s="15" t="s">
        <v>101</v>
      </c>
      <c r="B125" s="15" t="s">
        <v>103</v>
      </c>
      <c r="C125" s="14">
        <v>102499.54000000001</v>
      </c>
    </row>
    <row r="126" spans="1:3" s="5" customFormat="1" ht="15.95" customHeight="1" outlineLevel="2" x14ac:dyDescent="0.3">
      <c r="A126" s="15" t="s">
        <v>101</v>
      </c>
      <c r="B126" s="15" t="s">
        <v>104</v>
      </c>
      <c r="C126" s="14">
        <v>32074.98</v>
      </c>
    </row>
    <row r="127" spans="1:3" s="5" customFormat="1" ht="15.95" customHeight="1" outlineLevel="2" x14ac:dyDescent="0.3">
      <c r="A127" s="15" t="s">
        <v>101</v>
      </c>
      <c r="B127" s="15" t="s">
        <v>105</v>
      </c>
      <c r="C127" s="14">
        <v>125761.31</v>
      </c>
    </row>
    <row r="128" spans="1:3" s="5" customFormat="1" ht="15.95" customHeight="1" outlineLevel="2" x14ac:dyDescent="0.3">
      <c r="A128" s="15" t="s">
        <v>101</v>
      </c>
      <c r="B128" s="15" t="s">
        <v>106</v>
      </c>
      <c r="C128" s="14">
        <v>265094.30199999997</v>
      </c>
    </row>
    <row r="129" spans="1:3" s="5" customFormat="1" ht="15.95" customHeight="1" outlineLevel="2" x14ac:dyDescent="0.3">
      <c r="A129" s="15" t="s">
        <v>101</v>
      </c>
      <c r="B129" s="15" t="s">
        <v>107</v>
      </c>
      <c r="C129" s="14">
        <v>297524.81999999995</v>
      </c>
    </row>
    <row r="130" spans="1:3" s="5" customFormat="1" ht="15.95" customHeight="1" outlineLevel="2" x14ac:dyDescent="0.3">
      <c r="A130" s="15" t="s">
        <v>101</v>
      </c>
      <c r="B130" s="15" t="s">
        <v>108</v>
      </c>
      <c r="C130" s="14">
        <v>137852.86000000002</v>
      </c>
    </row>
    <row r="131" spans="1:3" s="5" customFormat="1" ht="15.95" customHeight="1" outlineLevel="2" x14ac:dyDescent="0.3">
      <c r="A131" s="15" t="s">
        <v>101</v>
      </c>
      <c r="B131" s="15" t="s">
        <v>109</v>
      </c>
      <c r="C131" s="14">
        <v>40409.271999999997</v>
      </c>
    </row>
    <row r="132" spans="1:3" s="5" customFormat="1" ht="15.95" customHeight="1" outlineLevel="2" x14ac:dyDescent="0.3">
      <c r="A132" s="15" t="s">
        <v>101</v>
      </c>
      <c r="B132" s="15" t="s">
        <v>110</v>
      </c>
      <c r="C132" s="14">
        <v>10.76</v>
      </c>
    </row>
    <row r="133" spans="1:3" s="5" customFormat="1" ht="15.95" customHeight="1" outlineLevel="2" x14ac:dyDescent="0.3">
      <c r="A133" s="15" t="s">
        <v>101</v>
      </c>
      <c r="B133" s="15" t="s">
        <v>111</v>
      </c>
      <c r="C133" s="14">
        <v>189538.83000000002</v>
      </c>
    </row>
    <row r="134" spans="1:3" s="5" customFormat="1" ht="15.95" customHeight="1" outlineLevel="2" x14ac:dyDescent="0.3">
      <c r="A134" s="15" t="s">
        <v>101</v>
      </c>
      <c r="B134" s="15" t="s">
        <v>112</v>
      </c>
      <c r="C134" s="14">
        <v>5919.4220000000005</v>
      </c>
    </row>
    <row r="135" spans="1:3" s="5" customFormat="1" ht="15.95" customHeight="1" outlineLevel="2" x14ac:dyDescent="0.3">
      <c r="A135" s="15" t="s">
        <v>101</v>
      </c>
      <c r="B135" s="15" t="s">
        <v>113</v>
      </c>
      <c r="C135" s="14">
        <v>20204.635999999999</v>
      </c>
    </row>
    <row r="136" spans="1:3" s="5" customFormat="1" ht="15.95" customHeight="1" outlineLevel="2" x14ac:dyDescent="0.3">
      <c r="A136" s="15" t="s">
        <v>101</v>
      </c>
      <c r="B136" s="15" t="s">
        <v>114</v>
      </c>
      <c r="C136" s="14">
        <v>17546.53</v>
      </c>
    </row>
    <row r="137" spans="1:3" s="5" customFormat="1" ht="15.95" customHeight="1" outlineLevel="2" x14ac:dyDescent="0.3">
      <c r="A137" s="15" t="s">
        <v>101</v>
      </c>
      <c r="B137" s="15" t="s">
        <v>115</v>
      </c>
      <c r="C137" s="14">
        <v>4734.45</v>
      </c>
    </row>
    <row r="138" spans="1:3" s="5" customFormat="1" ht="15.95" customHeight="1" outlineLevel="2" x14ac:dyDescent="0.3">
      <c r="A138" s="15" t="s">
        <v>101</v>
      </c>
      <c r="B138" s="15" t="s">
        <v>116</v>
      </c>
      <c r="C138" s="14">
        <v>6133.37</v>
      </c>
    </row>
    <row r="139" spans="1:3" s="5" customFormat="1" ht="15.95" customHeight="1" outlineLevel="2" x14ac:dyDescent="0.3">
      <c r="A139" s="15" t="s">
        <v>101</v>
      </c>
      <c r="B139" s="15" t="s">
        <v>117</v>
      </c>
      <c r="C139" s="14">
        <v>13046.581499999998</v>
      </c>
    </row>
    <row r="140" spans="1:3" s="5" customFormat="1" ht="15.95" customHeight="1" outlineLevel="2" x14ac:dyDescent="0.3">
      <c r="A140" s="15" t="s">
        <v>101</v>
      </c>
      <c r="B140" s="15" t="s">
        <v>118</v>
      </c>
      <c r="C140" s="14">
        <v>40409.271999999997</v>
      </c>
    </row>
    <row r="141" spans="1:3" s="5" customFormat="1" ht="15.95" customHeight="1" outlineLevel="1" x14ac:dyDescent="0.3">
      <c r="A141" s="16" t="s">
        <v>119</v>
      </c>
      <c r="B141" s="15"/>
      <c r="C141" s="12">
        <f>SUBTOTAL(9,C124:C140)</f>
        <v>1418819.0705000004</v>
      </c>
    </row>
    <row r="142" spans="1:3" s="5" customFormat="1" ht="15.95" customHeight="1" outlineLevel="1" x14ac:dyDescent="0.3">
      <c r="A142" s="15"/>
      <c r="B142" s="15"/>
      <c r="C142" s="14"/>
    </row>
    <row r="143" spans="1:3" s="5" customFormat="1" ht="15.95" customHeight="1" outlineLevel="2" x14ac:dyDescent="0.3">
      <c r="A143" s="15" t="s">
        <v>120</v>
      </c>
      <c r="B143" s="15" t="s">
        <v>121</v>
      </c>
      <c r="C143" s="14">
        <v>29697.25</v>
      </c>
    </row>
    <row r="144" spans="1:3" s="5" customFormat="1" ht="15.95" customHeight="1" outlineLevel="2" x14ac:dyDescent="0.3">
      <c r="A144" s="15" t="s">
        <v>120</v>
      </c>
      <c r="B144" s="15" t="s">
        <v>122</v>
      </c>
      <c r="C144" s="14">
        <v>192085.83169999998</v>
      </c>
    </row>
    <row r="145" spans="1:3" s="5" customFormat="1" ht="15.95" customHeight="1" outlineLevel="2" x14ac:dyDescent="0.3">
      <c r="A145" s="15" t="s">
        <v>120</v>
      </c>
      <c r="B145" s="15" t="s">
        <v>123</v>
      </c>
      <c r="C145" s="14">
        <v>3079.5324999999998</v>
      </c>
    </row>
    <row r="146" spans="1:3" s="5" customFormat="1" ht="15.95" customHeight="1" outlineLevel="2" x14ac:dyDescent="0.3">
      <c r="A146" s="15" t="s">
        <v>120</v>
      </c>
      <c r="B146" s="15" t="s">
        <v>124</v>
      </c>
      <c r="C146" s="14">
        <v>19210.95</v>
      </c>
    </row>
    <row r="147" spans="1:3" s="5" customFormat="1" ht="15.95" customHeight="1" outlineLevel="2" x14ac:dyDescent="0.3">
      <c r="A147" s="15" t="s">
        <v>120</v>
      </c>
      <c r="B147" s="15" t="s">
        <v>125</v>
      </c>
      <c r="C147" s="14">
        <v>23438.748900000002</v>
      </c>
    </row>
    <row r="148" spans="1:3" s="5" customFormat="1" ht="15.95" customHeight="1" outlineLevel="2" x14ac:dyDescent="0.3">
      <c r="A148" s="15" t="s">
        <v>120</v>
      </c>
      <c r="B148" s="15" t="s">
        <v>126</v>
      </c>
      <c r="C148" s="14">
        <v>719799.62172499998</v>
      </c>
    </row>
    <row r="149" spans="1:3" s="5" customFormat="1" ht="15.95" customHeight="1" outlineLevel="2" x14ac:dyDescent="0.3">
      <c r="A149" s="15" t="s">
        <v>120</v>
      </c>
      <c r="B149" s="15" t="s">
        <v>127</v>
      </c>
      <c r="C149" s="14">
        <v>6272.0888999999997</v>
      </c>
    </row>
    <row r="150" spans="1:3" s="5" customFormat="1" ht="15.95" customHeight="1" outlineLevel="2" x14ac:dyDescent="0.3">
      <c r="A150" s="15" t="s">
        <v>120</v>
      </c>
      <c r="B150" s="15" t="s">
        <v>128</v>
      </c>
      <c r="C150" s="14">
        <v>152146.5355</v>
      </c>
    </row>
    <row r="151" spans="1:3" s="5" customFormat="1" ht="15.95" customHeight="1" outlineLevel="2" x14ac:dyDescent="0.3">
      <c r="A151" s="15" t="s">
        <v>120</v>
      </c>
      <c r="B151" s="15" t="s">
        <v>129</v>
      </c>
      <c r="C151" s="14">
        <v>544535.21</v>
      </c>
    </row>
    <row r="152" spans="1:3" s="5" customFormat="1" ht="15.95" customHeight="1" outlineLevel="2" x14ac:dyDescent="0.3">
      <c r="A152" s="15" t="s">
        <v>120</v>
      </c>
      <c r="B152" s="15" t="s">
        <v>130</v>
      </c>
      <c r="C152" s="14">
        <v>11534.79</v>
      </c>
    </row>
    <row r="153" spans="1:3" s="5" customFormat="1" ht="15.95" customHeight="1" outlineLevel="2" x14ac:dyDescent="0.3">
      <c r="A153" s="15" t="s">
        <v>120</v>
      </c>
      <c r="B153" s="15" t="s">
        <v>131</v>
      </c>
      <c r="C153" s="14">
        <v>63474.22</v>
      </c>
    </row>
    <row r="154" spans="1:3" s="5" customFormat="1" ht="15.95" customHeight="1" outlineLevel="2" x14ac:dyDescent="0.3">
      <c r="A154" s="15" t="s">
        <v>120</v>
      </c>
      <c r="B154" s="15" t="s">
        <v>132</v>
      </c>
      <c r="C154" s="14">
        <v>141624.20300000001</v>
      </c>
    </row>
    <row r="155" spans="1:3" s="5" customFormat="1" ht="15.95" customHeight="1" outlineLevel="2" x14ac:dyDescent="0.3">
      <c r="A155" s="15" t="s">
        <v>120</v>
      </c>
      <c r="B155" s="15" t="s">
        <v>133</v>
      </c>
      <c r="C155" s="14">
        <v>21080.339</v>
      </c>
    </row>
    <row r="156" spans="1:3" s="5" customFormat="1" ht="15.95" customHeight="1" outlineLevel="2" x14ac:dyDescent="0.3">
      <c r="A156" s="15" t="s">
        <v>120</v>
      </c>
      <c r="B156" s="15" t="s">
        <v>134</v>
      </c>
      <c r="C156" s="14">
        <v>47856.825000000012</v>
      </c>
    </row>
    <row r="157" spans="1:3" s="5" customFormat="1" ht="15.95" customHeight="1" outlineLevel="2" x14ac:dyDescent="0.3">
      <c r="A157" s="15" t="s">
        <v>120</v>
      </c>
      <c r="B157" s="15" t="s">
        <v>117</v>
      </c>
      <c r="C157" s="14">
        <v>84546.025809999992</v>
      </c>
    </row>
    <row r="158" spans="1:3" s="5" customFormat="1" ht="15.95" customHeight="1" outlineLevel="1" x14ac:dyDescent="0.3">
      <c r="A158" s="16" t="s">
        <v>135</v>
      </c>
      <c r="B158" s="15"/>
      <c r="C158" s="12">
        <f>SUBTOTAL(9,C143:C157)</f>
        <v>2060382.1720349998</v>
      </c>
    </row>
    <row r="159" spans="1:3" s="5" customFormat="1" ht="15.95" customHeight="1" outlineLevel="1" x14ac:dyDescent="0.3">
      <c r="A159" s="15"/>
      <c r="B159" s="15"/>
      <c r="C159" s="14"/>
    </row>
    <row r="160" spans="1:3" s="5" customFormat="1" ht="15.95" customHeight="1" outlineLevel="2" x14ac:dyDescent="0.3">
      <c r="A160" s="15" t="s">
        <v>136</v>
      </c>
      <c r="B160" s="15" t="s">
        <v>137</v>
      </c>
      <c r="C160" s="14">
        <v>327921.66150000005</v>
      </c>
    </row>
    <row r="161" spans="1:3" s="5" customFormat="1" ht="15.95" customHeight="1" outlineLevel="2" x14ac:dyDescent="0.3">
      <c r="A161" s="15" t="s">
        <v>136</v>
      </c>
      <c r="B161" s="15" t="s">
        <v>138</v>
      </c>
      <c r="C161" s="14">
        <v>61729.833000000006</v>
      </c>
    </row>
    <row r="162" spans="1:3" s="5" customFormat="1" ht="15.95" customHeight="1" outlineLevel="2" x14ac:dyDescent="0.3">
      <c r="A162" s="15" t="s">
        <v>136</v>
      </c>
      <c r="B162" s="15" t="s">
        <v>139</v>
      </c>
      <c r="C162" s="14">
        <v>100330.56899999999</v>
      </c>
    </row>
    <row r="163" spans="1:3" s="5" customFormat="1" ht="15.95" customHeight="1" outlineLevel="2" x14ac:dyDescent="0.3">
      <c r="A163" s="15" t="s">
        <v>136</v>
      </c>
      <c r="B163" s="15" t="s">
        <v>140</v>
      </c>
      <c r="C163" s="14">
        <v>395808.61800000002</v>
      </c>
    </row>
    <row r="164" spans="1:3" s="5" customFormat="1" ht="15.95" customHeight="1" outlineLevel="2" x14ac:dyDescent="0.3">
      <c r="A164" s="15" t="s">
        <v>136</v>
      </c>
      <c r="B164" s="15" t="s">
        <v>141</v>
      </c>
      <c r="C164" s="14">
        <v>361501.88400000002</v>
      </c>
    </row>
    <row r="165" spans="1:3" s="5" customFormat="1" ht="15.95" customHeight="1" outlineLevel="2" x14ac:dyDescent="0.3">
      <c r="A165" s="15" t="s">
        <v>136</v>
      </c>
      <c r="B165" s="15" t="s">
        <v>142</v>
      </c>
      <c r="C165" s="14">
        <v>25177.916000000005</v>
      </c>
    </row>
    <row r="166" spans="1:3" s="5" customFormat="1" ht="15.95" customHeight="1" outlineLevel="2" x14ac:dyDescent="0.3">
      <c r="A166" s="15" t="s">
        <v>136</v>
      </c>
      <c r="B166" s="15" t="s">
        <v>143</v>
      </c>
      <c r="C166" s="14">
        <v>386947.02500000002</v>
      </c>
    </row>
    <row r="167" spans="1:3" s="5" customFormat="1" ht="15.95" customHeight="1" outlineLevel="2" x14ac:dyDescent="0.3">
      <c r="A167" s="15" t="s">
        <v>136</v>
      </c>
      <c r="B167" s="15" t="s">
        <v>144</v>
      </c>
      <c r="C167" s="14">
        <v>41359.227000000006</v>
      </c>
    </row>
    <row r="168" spans="1:3" s="5" customFormat="1" ht="15.95" customHeight="1" outlineLevel="2" x14ac:dyDescent="0.3">
      <c r="A168" s="15" t="s">
        <v>136</v>
      </c>
      <c r="B168" s="15" t="s">
        <v>145</v>
      </c>
      <c r="C168" s="14">
        <v>93905.729000000007</v>
      </c>
    </row>
    <row r="169" spans="1:3" s="5" customFormat="1" ht="15.95" customHeight="1" outlineLevel="2" x14ac:dyDescent="0.3">
      <c r="A169" s="15" t="s">
        <v>136</v>
      </c>
      <c r="B169" s="15" t="s">
        <v>146</v>
      </c>
      <c r="C169" s="14">
        <v>312165.68724999996</v>
      </c>
    </row>
    <row r="170" spans="1:3" s="5" customFormat="1" ht="15.95" customHeight="1" outlineLevel="2" x14ac:dyDescent="0.3">
      <c r="A170" s="15" t="s">
        <v>136</v>
      </c>
      <c r="B170" s="15" t="s">
        <v>147</v>
      </c>
      <c r="C170" s="14">
        <v>85613.398000000001</v>
      </c>
    </row>
    <row r="171" spans="1:3" s="5" customFormat="1" ht="15.95" customHeight="1" outlineLevel="2" x14ac:dyDescent="0.3">
      <c r="A171" s="15" t="s">
        <v>136</v>
      </c>
      <c r="B171" s="15" t="s">
        <v>148</v>
      </c>
      <c r="C171" s="14">
        <v>7966.1280000000006</v>
      </c>
    </row>
    <row r="172" spans="1:3" s="5" customFormat="1" ht="15.95" customHeight="1" outlineLevel="1" x14ac:dyDescent="0.3">
      <c r="A172" s="16" t="s">
        <v>149</v>
      </c>
      <c r="B172" s="15"/>
      <c r="C172" s="12">
        <f>SUBTOTAL(9,C160:C171)</f>
        <v>2200427.6757499999</v>
      </c>
    </row>
    <row r="173" spans="1:3" s="5" customFormat="1" ht="15.95" customHeight="1" outlineLevel="1" x14ac:dyDescent="0.3">
      <c r="A173" s="15"/>
      <c r="B173" s="15"/>
      <c r="C173" s="14"/>
    </row>
    <row r="174" spans="1:3" s="5" customFormat="1" ht="15.95" customHeight="1" outlineLevel="2" x14ac:dyDescent="0.3">
      <c r="A174" s="15" t="s">
        <v>150</v>
      </c>
      <c r="B174" s="15" t="s">
        <v>151</v>
      </c>
      <c r="C174" s="14">
        <v>71690.070999999982</v>
      </c>
    </row>
    <row r="175" spans="1:3" s="5" customFormat="1" ht="15.95" customHeight="1" outlineLevel="2" x14ac:dyDescent="0.3">
      <c r="A175" s="15" t="s">
        <v>150</v>
      </c>
      <c r="B175" s="15" t="s">
        <v>152</v>
      </c>
      <c r="C175" s="14">
        <v>3100</v>
      </c>
    </row>
    <row r="176" spans="1:3" s="5" customFormat="1" ht="15.95" customHeight="1" outlineLevel="2" x14ac:dyDescent="0.3">
      <c r="A176" s="15" t="s">
        <v>150</v>
      </c>
      <c r="B176" s="15" t="s">
        <v>153</v>
      </c>
      <c r="C176" s="14">
        <v>119875.315</v>
      </c>
    </row>
    <row r="177" spans="1:3" s="5" customFormat="1" ht="15.95" customHeight="1" outlineLevel="2" x14ac:dyDescent="0.3">
      <c r="A177" s="15" t="s">
        <v>150</v>
      </c>
      <c r="B177" s="15" t="s">
        <v>154</v>
      </c>
      <c r="C177" s="14">
        <v>98944.670999999988</v>
      </c>
    </row>
    <row r="178" spans="1:3" s="5" customFormat="1" ht="15.95" customHeight="1" outlineLevel="1" x14ac:dyDescent="0.3">
      <c r="A178" s="16" t="s">
        <v>155</v>
      </c>
      <c r="B178" s="15"/>
      <c r="C178" s="12">
        <f>SUBTOTAL(9,C174:C177)</f>
        <v>293610.05699999997</v>
      </c>
    </row>
    <row r="179" spans="1:3" s="5" customFormat="1" ht="15.95" customHeight="1" outlineLevel="1" x14ac:dyDescent="0.3">
      <c r="A179" s="15"/>
      <c r="B179" s="15"/>
      <c r="C179" s="14"/>
    </row>
    <row r="180" spans="1:3" s="5" customFormat="1" ht="15.95" customHeight="1" outlineLevel="2" x14ac:dyDescent="0.3">
      <c r="A180" s="15" t="s">
        <v>156</v>
      </c>
      <c r="B180" s="15" t="s">
        <v>157</v>
      </c>
      <c r="C180" s="14">
        <v>217553.26239999998</v>
      </c>
    </row>
    <row r="181" spans="1:3" s="5" customFormat="1" ht="15.95" customHeight="1" outlineLevel="2" x14ac:dyDescent="0.3">
      <c r="A181" s="15" t="s">
        <v>156</v>
      </c>
      <c r="B181" s="15" t="s">
        <v>158</v>
      </c>
      <c r="C181" s="14">
        <v>73593.360000000015</v>
      </c>
    </row>
    <row r="182" spans="1:3" s="5" customFormat="1" ht="15.95" customHeight="1" outlineLevel="2" x14ac:dyDescent="0.3">
      <c r="A182" s="15" t="s">
        <v>156</v>
      </c>
      <c r="B182" s="15" t="s">
        <v>159</v>
      </c>
      <c r="C182" s="14">
        <v>262.73</v>
      </c>
    </row>
    <row r="183" spans="1:3" s="5" customFormat="1" ht="15.95" customHeight="1" outlineLevel="2" x14ac:dyDescent="0.3">
      <c r="A183" s="15" t="s">
        <v>156</v>
      </c>
      <c r="B183" s="15" t="s">
        <v>160</v>
      </c>
      <c r="C183" s="14">
        <v>101604.76</v>
      </c>
    </row>
    <row r="184" spans="1:3" s="5" customFormat="1" ht="15.95" customHeight="1" outlineLevel="2" x14ac:dyDescent="0.3">
      <c r="A184" s="15" t="s">
        <v>156</v>
      </c>
      <c r="B184" s="15" t="s">
        <v>161</v>
      </c>
      <c r="C184" s="14">
        <v>72772.06</v>
      </c>
    </row>
    <row r="185" spans="1:3" s="5" customFormat="1" ht="15.95" customHeight="1" outlineLevel="2" x14ac:dyDescent="0.3">
      <c r="A185" s="15" t="s">
        <v>156</v>
      </c>
      <c r="B185" s="15" t="s">
        <v>162</v>
      </c>
      <c r="C185" s="14">
        <v>128298.04</v>
      </c>
    </row>
    <row r="186" spans="1:3" s="5" customFormat="1" ht="15.95" customHeight="1" outlineLevel="2" x14ac:dyDescent="0.3">
      <c r="A186" s="15" t="s">
        <v>156</v>
      </c>
      <c r="B186" s="15" t="s">
        <v>163</v>
      </c>
      <c r="C186" s="14">
        <v>207118.73629999999</v>
      </c>
    </row>
    <row r="187" spans="1:3" s="5" customFormat="1" ht="15.95" customHeight="1" outlineLevel="2" x14ac:dyDescent="0.3">
      <c r="A187" s="15" t="s">
        <v>156</v>
      </c>
      <c r="B187" s="15" t="s">
        <v>164</v>
      </c>
      <c r="C187" s="14">
        <v>88.74</v>
      </c>
    </row>
    <row r="188" spans="1:3" s="5" customFormat="1" ht="15.95" customHeight="1" outlineLevel="2" x14ac:dyDescent="0.3">
      <c r="A188" s="15" t="s">
        <v>156</v>
      </c>
      <c r="B188" s="15" t="s">
        <v>165</v>
      </c>
      <c r="C188" s="14">
        <v>184881.57729999998</v>
      </c>
    </row>
    <row r="189" spans="1:3" s="5" customFormat="1" ht="15.95" customHeight="1" outlineLevel="1" x14ac:dyDescent="0.3">
      <c r="A189" s="16" t="s">
        <v>166</v>
      </c>
      <c r="B189" s="15"/>
      <c r="C189" s="12">
        <f>SUBTOTAL(9,C180:C188)</f>
        <v>986173.26599999995</v>
      </c>
    </row>
    <row r="190" spans="1:3" s="5" customFormat="1" ht="15.95" customHeight="1" outlineLevel="1" x14ac:dyDescent="0.3">
      <c r="A190" s="15"/>
      <c r="B190" s="15"/>
      <c r="C190" s="14"/>
    </row>
    <row r="191" spans="1:3" s="5" customFormat="1" ht="15.95" customHeight="1" outlineLevel="2" x14ac:dyDescent="0.3">
      <c r="A191" s="15" t="s">
        <v>167</v>
      </c>
      <c r="B191" s="15" t="s">
        <v>168</v>
      </c>
      <c r="C191" s="14">
        <v>8392.09</v>
      </c>
    </row>
    <row r="192" spans="1:3" s="5" customFormat="1" ht="15.95" customHeight="1" outlineLevel="2" x14ac:dyDescent="0.3">
      <c r="A192" s="15" t="s">
        <v>167</v>
      </c>
      <c r="B192" s="15" t="s">
        <v>169</v>
      </c>
      <c r="C192" s="14">
        <v>158503.36000000002</v>
      </c>
    </row>
    <row r="193" spans="1:3" s="5" customFormat="1" ht="15.95" customHeight="1" outlineLevel="1" x14ac:dyDescent="0.3">
      <c r="A193" s="16" t="s">
        <v>170</v>
      </c>
      <c r="B193" s="15"/>
      <c r="C193" s="12">
        <f>SUBTOTAL(9,C191:C192)</f>
        <v>166895.45000000001</v>
      </c>
    </row>
    <row r="194" spans="1:3" s="5" customFormat="1" ht="15.95" customHeight="1" outlineLevel="1" x14ac:dyDescent="0.3">
      <c r="A194" s="15"/>
      <c r="B194" s="15"/>
      <c r="C194" s="14"/>
    </row>
    <row r="195" spans="1:3" s="5" customFormat="1" ht="15.95" customHeight="1" outlineLevel="2" x14ac:dyDescent="0.3">
      <c r="A195" s="15" t="s">
        <v>171</v>
      </c>
      <c r="B195" s="15" t="s">
        <v>172</v>
      </c>
      <c r="C195" s="14">
        <v>565629.03899999999</v>
      </c>
    </row>
    <row r="196" spans="1:3" s="5" customFormat="1" ht="15.95" customHeight="1" outlineLevel="2" x14ac:dyDescent="0.3">
      <c r="A196" s="15" t="s">
        <v>171</v>
      </c>
      <c r="B196" s="15" t="s">
        <v>173</v>
      </c>
      <c r="C196" s="14">
        <v>62961.673999999999</v>
      </c>
    </row>
    <row r="197" spans="1:3" s="5" customFormat="1" ht="15.95" customHeight="1" outlineLevel="2" x14ac:dyDescent="0.3">
      <c r="A197" s="15" t="s">
        <v>171</v>
      </c>
      <c r="B197" s="15" t="s">
        <v>174</v>
      </c>
      <c r="C197" s="14">
        <v>62961.673999999999</v>
      </c>
    </row>
    <row r="198" spans="1:3" s="5" customFormat="1" ht="15.95" customHeight="1" outlineLevel="2" x14ac:dyDescent="0.3">
      <c r="A198" s="15" t="s">
        <v>171</v>
      </c>
      <c r="B198" s="15" t="s">
        <v>175</v>
      </c>
      <c r="C198" s="14">
        <v>1492588.6430000002</v>
      </c>
    </row>
    <row r="199" spans="1:3" s="5" customFormat="1" ht="15.95" customHeight="1" outlineLevel="2" x14ac:dyDescent="0.3">
      <c r="A199" s="15" t="s">
        <v>171</v>
      </c>
      <c r="B199" s="15" t="s">
        <v>176</v>
      </c>
      <c r="C199" s="14">
        <v>3030068.9170000004</v>
      </c>
    </row>
    <row r="200" spans="1:3" s="5" customFormat="1" ht="15.95" customHeight="1" outlineLevel="1" x14ac:dyDescent="0.3">
      <c r="A200" s="16" t="s">
        <v>177</v>
      </c>
      <c r="B200" s="15"/>
      <c r="C200" s="12">
        <f>SUBTOTAL(9,C195:C199)</f>
        <v>5214209.9470000006</v>
      </c>
    </row>
    <row r="201" spans="1:3" s="5" customFormat="1" ht="15.95" customHeight="1" outlineLevel="1" x14ac:dyDescent="0.3">
      <c r="A201" s="15"/>
      <c r="B201" s="15"/>
      <c r="C201" s="14"/>
    </row>
    <row r="202" spans="1:3" s="5" customFormat="1" ht="15.95" customHeight="1" outlineLevel="2" x14ac:dyDescent="0.3">
      <c r="A202" s="15" t="s">
        <v>178</v>
      </c>
      <c r="B202" s="15" t="s">
        <v>179</v>
      </c>
      <c r="C202" s="14">
        <v>11534.106000000003</v>
      </c>
    </row>
    <row r="203" spans="1:3" s="5" customFormat="1" ht="15.95" customHeight="1" outlineLevel="2" x14ac:dyDescent="0.3">
      <c r="A203" s="15" t="s">
        <v>178</v>
      </c>
      <c r="B203" s="15" t="s">
        <v>180</v>
      </c>
      <c r="C203" s="14">
        <v>99148.005900000004</v>
      </c>
    </row>
    <row r="204" spans="1:3" s="5" customFormat="1" ht="15.95" customHeight="1" outlineLevel="2" x14ac:dyDescent="0.3">
      <c r="A204" s="15" t="s">
        <v>178</v>
      </c>
      <c r="B204" s="15" t="s">
        <v>181</v>
      </c>
      <c r="C204" s="14">
        <v>54959.714999999997</v>
      </c>
    </row>
    <row r="205" spans="1:3" s="5" customFormat="1" ht="15.95" customHeight="1" outlineLevel="2" x14ac:dyDescent="0.3">
      <c r="A205" s="15" t="s">
        <v>178</v>
      </c>
      <c r="B205" s="15" t="s">
        <v>182</v>
      </c>
      <c r="C205" s="14">
        <v>69083.245699999999</v>
      </c>
    </row>
    <row r="206" spans="1:3" s="5" customFormat="1" ht="15.95" customHeight="1" outlineLevel="2" x14ac:dyDescent="0.3">
      <c r="A206" s="15" t="s">
        <v>178</v>
      </c>
      <c r="B206" s="15" t="s">
        <v>183</v>
      </c>
      <c r="C206" s="14">
        <v>61459.004000000001</v>
      </c>
    </row>
    <row r="207" spans="1:3" s="5" customFormat="1" ht="15.95" customHeight="1" outlineLevel="2" x14ac:dyDescent="0.3">
      <c r="A207" s="15" t="s">
        <v>178</v>
      </c>
      <c r="B207" s="15" t="s">
        <v>184</v>
      </c>
      <c r="C207" s="14">
        <v>144830.38949999999</v>
      </c>
    </row>
    <row r="208" spans="1:3" s="5" customFormat="1" ht="15.95" customHeight="1" outlineLevel="2" x14ac:dyDescent="0.3">
      <c r="A208" s="15" t="s">
        <v>178</v>
      </c>
      <c r="B208" s="15" t="s">
        <v>185</v>
      </c>
      <c r="C208" s="14">
        <v>107129.6712</v>
      </c>
    </row>
    <row r="209" spans="1:3" s="5" customFormat="1" ht="15.95" customHeight="1" outlineLevel="2" x14ac:dyDescent="0.3">
      <c r="A209" s="15" t="s">
        <v>178</v>
      </c>
      <c r="B209" s="15" t="s">
        <v>186</v>
      </c>
      <c r="C209" s="14">
        <v>97758.66</v>
      </c>
    </row>
    <row r="210" spans="1:3" s="5" customFormat="1" ht="15.95" customHeight="1" outlineLevel="2" x14ac:dyDescent="0.3">
      <c r="A210" s="15" t="s">
        <v>178</v>
      </c>
      <c r="B210" s="15" t="s">
        <v>187</v>
      </c>
      <c r="C210" s="14">
        <v>171285.84399999998</v>
      </c>
    </row>
    <row r="211" spans="1:3" s="5" customFormat="1" ht="15.95" customHeight="1" outlineLevel="2" x14ac:dyDescent="0.3">
      <c r="A211" s="15" t="s">
        <v>178</v>
      </c>
      <c r="B211" s="15" t="s">
        <v>188</v>
      </c>
      <c r="C211" s="14">
        <v>65932.260000000009</v>
      </c>
    </row>
    <row r="212" spans="1:3" s="5" customFormat="1" ht="15.95" customHeight="1" outlineLevel="2" x14ac:dyDescent="0.3">
      <c r="A212" s="15" t="s">
        <v>178</v>
      </c>
      <c r="B212" s="15" t="s">
        <v>189</v>
      </c>
      <c r="C212" s="14">
        <v>63693.7405</v>
      </c>
    </row>
    <row r="213" spans="1:3" s="5" customFormat="1" ht="15.95" customHeight="1" outlineLevel="2" x14ac:dyDescent="0.3">
      <c r="A213" s="15" t="s">
        <v>178</v>
      </c>
      <c r="B213" s="15" t="s">
        <v>190</v>
      </c>
      <c r="C213" s="14">
        <v>234814.58050000001</v>
      </c>
    </row>
    <row r="214" spans="1:3" s="5" customFormat="1" ht="15.95" customHeight="1" outlineLevel="2" x14ac:dyDescent="0.3">
      <c r="A214" s="15" t="s">
        <v>178</v>
      </c>
      <c r="B214" s="15" t="s">
        <v>191</v>
      </c>
      <c r="C214" s="14">
        <v>8019.7474999999995</v>
      </c>
    </row>
    <row r="215" spans="1:3" s="5" customFormat="1" ht="15.95" customHeight="1" outlineLevel="2" x14ac:dyDescent="0.3">
      <c r="A215" s="15" t="s">
        <v>178</v>
      </c>
      <c r="B215" s="15" t="s">
        <v>192</v>
      </c>
      <c r="C215" s="14">
        <v>428107.7035</v>
      </c>
    </row>
    <row r="216" spans="1:3" s="5" customFormat="1" ht="15.95" customHeight="1" outlineLevel="2" x14ac:dyDescent="0.3">
      <c r="A216" s="15" t="s">
        <v>178</v>
      </c>
      <c r="B216" s="15" t="s">
        <v>193</v>
      </c>
      <c r="C216" s="14">
        <v>24662.9899</v>
      </c>
    </row>
    <row r="217" spans="1:3" s="5" customFormat="1" ht="15.95" customHeight="1" outlineLevel="2" x14ac:dyDescent="0.3">
      <c r="A217" s="15" t="s">
        <v>178</v>
      </c>
      <c r="B217" s="15" t="s">
        <v>194</v>
      </c>
      <c r="C217" s="14">
        <v>267533.64</v>
      </c>
    </row>
    <row r="218" spans="1:3" s="5" customFormat="1" ht="15.95" customHeight="1" outlineLevel="2" x14ac:dyDescent="0.3">
      <c r="A218" s="15" t="s">
        <v>178</v>
      </c>
      <c r="B218" s="15" t="s">
        <v>195</v>
      </c>
      <c r="C218" s="14">
        <v>143723.49799999999</v>
      </c>
    </row>
    <row r="219" spans="1:3" s="5" customFormat="1" ht="15.95" customHeight="1" outlineLevel="2" x14ac:dyDescent="0.3">
      <c r="A219" s="15" t="s">
        <v>178</v>
      </c>
      <c r="B219" s="15" t="s">
        <v>196</v>
      </c>
      <c r="C219" s="14">
        <v>45830.398599999993</v>
      </c>
    </row>
    <row r="220" spans="1:3" s="5" customFormat="1" ht="15.95" customHeight="1" outlineLevel="2" x14ac:dyDescent="0.3">
      <c r="A220" s="15" t="s">
        <v>178</v>
      </c>
      <c r="B220" s="15" t="s">
        <v>197</v>
      </c>
      <c r="C220" s="14">
        <v>23371.164000000001</v>
      </c>
    </row>
    <row r="221" spans="1:3" s="5" customFormat="1" ht="15.95" customHeight="1" outlineLevel="2" x14ac:dyDescent="0.3">
      <c r="A221" s="15" t="s">
        <v>178</v>
      </c>
      <c r="B221" s="15" t="s">
        <v>198</v>
      </c>
      <c r="C221" s="14">
        <v>2605.0639999999999</v>
      </c>
    </row>
    <row r="222" spans="1:3" s="5" customFormat="1" ht="15.95" customHeight="1" outlineLevel="2" x14ac:dyDescent="0.3">
      <c r="A222" s="15" t="s">
        <v>178</v>
      </c>
      <c r="B222" s="15" t="s">
        <v>199</v>
      </c>
      <c r="C222" s="14">
        <v>1500</v>
      </c>
    </row>
    <row r="223" spans="1:3" s="5" customFormat="1" ht="15.95" customHeight="1" outlineLevel="2" x14ac:dyDescent="0.3">
      <c r="A223" s="15" t="s">
        <v>178</v>
      </c>
      <c r="B223" s="15" t="s">
        <v>200</v>
      </c>
      <c r="C223" s="14">
        <v>114106.02500000001</v>
      </c>
    </row>
    <row r="224" spans="1:3" s="5" customFormat="1" ht="15.95" customHeight="1" outlineLevel="2" x14ac:dyDescent="0.3">
      <c r="A224" s="15" t="s">
        <v>178</v>
      </c>
      <c r="B224" s="15" t="s">
        <v>201</v>
      </c>
      <c r="C224" s="14">
        <v>133218.21999999997</v>
      </c>
    </row>
    <row r="225" spans="1:3" s="5" customFormat="1" ht="15.95" customHeight="1" outlineLevel="2" x14ac:dyDescent="0.3">
      <c r="A225" s="15" t="s">
        <v>178</v>
      </c>
      <c r="B225" s="15" t="s">
        <v>202</v>
      </c>
      <c r="C225" s="14">
        <v>73847.165999999997</v>
      </c>
    </row>
    <row r="226" spans="1:3" s="5" customFormat="1" ht="15.95" customHeight="1" outlineLevel="2" x14ac:dyDescent="0.3">
      <c r="A226" s="15" t="s">
        <v>178</v>
      </c>
      <c r="B226" s="15" t="s">
        <v>203</v>
      </c>
      <c r="C226" s="14">
        <v>24600.81</v>
      </c>
    </row>
    <row r="227" spans="1:3" s="5" customFormat="1" ht="15.95" customHeight="1" outlineLevel="2" x14ac:dyDescent="0.3">
      <c r="A227" s="15" t="s">
        <v>178</v>
      </c>
      <c r="B227" s="15" t="s">
        <v>769</v>
      </c>
      <c r="C227" s="14">
        <v>663859.95791000023</v>
      </c>
    </row>
    <row r="228" spans="1:3" s="5" customFormat="1" ht="15.95" customHeight="1" outlineLevel="1" x14ac:dyDescent="0.3">
      <c r="A228" s="16" t="s">
        <v>205</v>
      </c>
      <c r="B228" s="15"/>
      <c r="C228" s="12">
        <f>SUBTOTAL(9,C202:C227)</f>
        <v>3136615.6067100004</v>
      </c>
    </row>
    <row r="229" spans="1:3" s="5" customFormat="1" ht="15.95" customHeight="1" outlineLevel="1" x14ac:dyDescent="0.3">
      <c r="A229" s="15"/>
      <c r="B229" s="15"/>
      <c r="C229" s="14"/>
    </row>
    <row r="230" spans="1:3" s="5" customFormat="1" ht="15.95" customHeight="1" outlineLevel="2" x14ac:dyDescent="0.3">
      <c r="A230" s="15" t="s">
        <v>206</v>
      </c>
      <c r="B230" s="15" t="s">
        <v>207</v>
      </c>
      <c r="C230" s="14">
        <v>127550.70999999999</v>
      </c>
    </row>
    <row r="231" spans="1:3" s="5" customFormat="1" ht="15.95" customHeight="1" outlineLevel="2" x14ac:dyDescent="0.3">
      <c r="A231" s="15" t="s">
        <v>206</v>
      </c>
      <c r="B231" s="15" t="s">
        <v>208</v>
      </c>
      <c r="C231" s="14">
        <v>50006.47</v>
      </c>
    </row>
    <row r="232" spans="1:3" s="5" customFormat="1" ht="15.95" customHeight="1" outlineLevel="2" x14ac:dyDescent="0.3">
      <c r="A232" s="15" t="s">
        <v>206</v>
      </c>
      <c r="B232" s="15" t="s">
        <v>209</v>
      </c>
      <c r="C232" s="14">
        <v>158489.4118</v>
      </c>
    </row>
    <row r="233" spans="1:3" s="5" customFormat="1" ht="15.95" customHeight="1" outlineLevel="2" x14ac:dyDescent="0.3">
      <c r="A233" s="15" t="s">
        <v>206</v>
      </c>
      <c r="B233" s="15" t="s">
        <v>210</v>
      </c>
      <c r="C233" s="14">
        <v>47467.619999999988</v>
      </c>
    </row>
    <row r="234" spans="1:3" s="5" customFormat="1" ht="15.95" customHeight="1" outlineLevel="2" x14ac:dyDescent="0.3">
      <c r="A234" s="15" t="s">
        <v>206</v>
      </c>
      <c r="B234" s="15" t="s">
        <v>211</v>
      </c>
      <c r="C234" s="14">
        <v>1329687.7199999997</v>
      </c>
    </row>
    <row r="235" spans="1:3" s="5" customFormat="1" ht="15.95" customHeight="1" outlineLevel="2" x14ac:dyDescent="0.3">
      <c r="A235" s="15" t="s">
        <v>206</v>
      </c>
      <c r="B235" s="15" t="s">
        <v>212</v>
      </c>
      <c r="C235" s="14">
        <v>147915.73000000001</v>
      </c>
    </row>
    <row r="236" spans="1:3" s="5" customFormat="1" ht="15.95" customHeight="1" outlineLevel="2" x14ac:dyDescent="0.3">
      <c r="A236" s="15" t="s">
        <v>206</v>
      </c>
      <c r="B236" s="15" t="s">
        <v>213</v>
      </c>
      <c r="C236" s="14">
        <v>359354.98139999993</v>
      </c>
    </row>
    <row r="237" spans="1:3" s="5" customFormat="1" ht="15.95" customHeight="1" outlineLevel="2" x14ac:dyDescent="0.3">
      <c r="A237" s="15" t="s">
        <v>206</v>
      </c>
      <c r="B237" s="15" t="s">
        <v>214</v>
      </c>
      <c r="C237" s="14">
        <v>3281.9830000000002</v>
      </c>
    </row>
    <row r="238" spans="1:3" s="5" customFormat="1" ht="15.95" customHeight="1" outlineLevel="2" x14ac:dyDescent="0.3">
      <c r="A238" s="15" t="s">
        <v>206</v>
      </c>
      <c r="B238" s="15" t="s">
        <v>215</v>
      </c>
      <c r="C238" s="14">
        <v>359489.89999999997</v>
      </c>
    </row>
    <row r="239" spans="1:3" s="5" customFormat="1" ht="15.95" customHeight="1" outlineLevel="2" x14ac:dyDescent="0.3">
      <c r="A239" s="15" t="s">
        <v>206</v>
      </c>
      <c r="B239" s="15" t="s">
        <v>216</v>
      </c>
      <c r="C239" s="14">
        <v>32819.83</v>
      </c>
    </row>
    <row r="240" spans="1:3" s="5" customFormat="1" ht="15.95" customHeight="1" outlineLevel="2" x14ac:dyDescent="0.3">
      <c r="A240" s="15" t="s">
        <v>206</v>
      </c>
      <c r="B240" s="15" t="s">
        <v>217</v>
      </c>
      <c r="C240" s="14">
        <v>47926.188000000002</v>
      </c>
    </row>
    <row r="241" spans="1:3" s="5" customFormat="1" ht="15.95" customHeight="1" outlineLevel="2" x14ac:dyDescent="0.3">
      <c r="A241" s="15" t="s">
        <v>206</v>
      </c>
      <c r="B241" s="15" t="s">
        <v>218</v>
      </c>
      <c r="C241" s="14">
        <v>38667.699999999997</v>
      </c>
    </row>
    <row r="242" spans="1:3" s="5" customFormat="1" ht="15.95" customHeight="1" outlineLevel="2" x14ac:dyDescent="0.3">
      <c r="A242" s="15" t="s">
        <v>206</v>
      </c>
      <c r="B242" s="15" t="s">
        <v>219</v>
      </c>
      <c r="C242" s="14">
        <v>1080250.2928000002</v>
      </c>
    </row>
    <row r="243" spans="1:3" s="5" customFormat="1" ht="15.95" customHeight="1" outlineLevel="2" x14ac:dyDescent="0.3">
      <c r="A243" s="15" t="s">
        <v>206</v>
      </c>
      <c r="B243" s="15" t="s">
        <v>220</v>
      </c>
      <c r="C243" s="14">
        <v>125362.64</v>
      </c>
    </row>
    <row r="244" spans="1:3" s="5" customFormat="1" ht="15.95" customHeight="1" outlineLevel="2" x14ac:dyDescent="0.3">
      <c r="A244" s="15" t="s">
        <v>206</v>
      </c>
      <c r="B244" s="15" t="s">
        <v>221</v>
      </c>
      <c r="C244" s="14">
        <v>145640.81</v>
      </c>
    </row>
    <row r="245" spans="1:3" s="5" customFormat="1" ht="15.95" customHeight="1" outlineLevel="2" x14ac:dyDescent="0.3">
      <c r="A245" s="15" t="s">
        <v>206</v>
      </c>
      <c r="B245" s="15" t="s">
        <v>222</v>
      </c>
      <c r="C245" s="14">
        <v>53466.09</v>
      </c>
    </row>
    <row r="246" spans="1:3" s="5" customFormat="1" ht="15.95" customHeight="1" outlineLevel="2" x14ac:dyDescent="0.3">
      <c r="A246" s="15" t="s">
        <v>206</v>
      </c>
      <c r="B246" s="15" t="s">
        <v>223</v>
      </c>
      <c r="C246" s="14">
        <v>174011.1</v>
      </c>
    </row>
    <row r="247" spans="1:3" s="5" customFormat="1" ht="15.95" customHeight="1" outlineLevel="2" x14ac:dyDescent="0.3">
      <c r="A247" s="15" t="s">
        <v>206</v>
      </c>
      <c r="B247" s="15" t="s">
        <v>224</v>
      </c>
      <c r="C247" s="14">
        <v>975564.02240000002</v>
      </c>
    </row>
    <row r="248" spans="1:3" s="5" customFormat="1" ht="15.95" customHeight="1" outlineLevel="2" x14ac:dyDescent="0.3">
      <c r="A248" s="15" t="s">
        <v>206</v>
      </c>
      <c r="B248" s="15" t="s">
        <v>225</v>
      </c>
      <c r="C248" s="14">
        <v>32793.660000000003</v>
      </c>
    </row>
    <row r="249" spans="1:3" s="5" customFormat="1" ht="15.95" customHeight="1" outlineLevel="2" x14ac:dyDescent="0.3">
      <c r="A249" s="15" t="s">
        <v>206</v>
      </c>
      <c r="B249" s="15" t="s">
        <v>226</v>
      </c>
      <c r="C249" s="14">
        <v>15928.9555</v>
      </c>
    </row>
    <row r="250" spans="1:3" s="5" customFormat="1" ht="15.95" customHeight="1" outlineLevel="2" x14ac:dyDescent="0.3">
      <c r="A250" s="15" t="s">
        <v>206</v>
      </c>
      <c r="B250" s="15" t="s">
        <v>227</v>
      </c>
      <c r="C250" s="14">
        <v>39227.050000000003</v>
      </c>
    </row>
    <row r="251" spans="1:3" s="5" customFormat="1" ht="15.95" customHeight="1" outlineLevel="2" x14ac:dyDescent="0.3">
      <c r="A251" s="15" t="s">
        <v>206</v>
      </c>
      <c r="B251" s="15" t="s">
        <v>228</v>
      </c>
      <c r="C251" s="14">
        <v>109021.33</v>
      </c>
    </row>
    <row r="252" spans="1:3" s="5" customFormat="1" ht="15.95" customHeight="1" outlineLevel="2" x14ac:dyDescent="0.3">
      <c r="A252" s="15" t="s">
        <v>206</v>
      </c>
      <c r="B252" s="15" t="s">
        <v>229</v>
      </c>
      <c r="C252" s="14">
        <v>2395561.0100000007</v>
      </c>
    </row>
    <row r="253" spans="1:3" s="5" customFormat="1" ht="15.95" customHeight="1" outlineLevel="2" x14ac:dyDescent="0.3">
      <c r="A253" s="15" t="s">
        <v>206</v>
      </c>
      <c r="B253" s="15" t="s">
        <v>230</v>
      </c>
      <c r="C253" s="14">
        <v>208483.60799999998</v>
      </c>
    </row>
    <row r="254" spans="1:3" s="5" customFormat="1" ht="15.95" customHeight="1" outlineLevel="2" x14ac:dyDescent="0.3">
      <c r="A254" s="15" t="s">
        <v>206</v>
      </c>
      <c r="B254" s="15" t="s">
        <v>231</v>
      </c>
      <c r="C254" s="14">
        <v>249774.06690000001</v>
      </c>
    </row>
    <row r="255" spans="1:3" s="5" customFormat="1" ht="15.95" customHeight="1" outlineLevel="2" x14ac:dyDescent="0.3">
      <c r="A255" s="15" t="s">
        <v>206</v>
      </c>
      <c r="B255" s="15" t="s">
        <v>232</v>
      </c>
      <c r="C255" s="14">
        <v>2147242.6982</v>
      </c>
    </row>
    <row r="256" spans="1:3" s="5" customFormat="1" ht="15.95" customHeight="1" outlineLevel="1" x14ac:dyDescent="0.3">
      <c r="A256" s="16" t="s">
        <v>233</v>
      </c>
      <c r="B256" s="15"/>
      <c r="C256" s="12">
        <f>SUBTOTAL(9,C230:C255)</f>
        <v>10454985.578000002</v>
      </c>
    </row>
    <row r="257" spans="1:3" s="5" customFormat="1" ht="15.95" customHeight="1" outlineLevel="1" x14ac:dyDescent="0.3">
      <c r="A257" s="15"/>
      <c r="B257" s="15"/>
      <c r="C257" s="14"/>
    </row>
    <row r="258" spans="1:3" s="5" customFormat="1" ht="15.95" customHeight="1" outlineLevel="2" x14ac:dyDescent="0.3">
      <c r="A258" s="15" t="s">
        <v>234</v>
      </c>
      <c r="B258" s="15" t="s">
        <v>235</v>
      </c>
      <c r="C258" s="14">
        <v>60551.338999999993</v>
      </c>
    </row>
    <row r="259" spans="1:3" s="5" customFormat="1" ht="15.95" customHeight="1" outlineLevel="2" x14ac:dyDescent="0.3">
      <c r="A259" s="15" t="s">
        <v>234</v>
      </c>
      <c r="B259" s="15" t="s">
        <v>236</v>
      </c>
      <c r="C259" s="14">
        <v>24796.656500000001</v>
      </c>
    </row>
    <row r="260" spans="1:3" s="5" customFormat="1" ht="15.95" customHeight="1" outlineLevel="2" x14ac:dyDescent="0.3">
      <c r="A260" s="15" t="s">
        <v>234</v>
      </c>
      <c r="B260" s="15" t="s">
        <v>237</v>
      </c>
      <c r="C260" s="14">
        <v>196706.65750000003</v>
      </c>
    </row>
    <row r="261" spans="1:3" s="5" customFormat="1" ht="15.95" customHeight="1" outlineLevel="2" x14ac:dyDescent="0.3">
      <c r="A261" s="15" t="s">
        <v>234</v>
      </c>
      <c r="B261" s="15" t="s">
        <v>238</v>
      </c>
      <c r="C261" s="14">
        <v>24753.83</v>
      </c>
    </row>
    <row r="262" spans="1:3" s="5" customFormat="1" ht="15.95" customHeight="1" outlineLevel="2" x14ac:dyDescent="0.3">
      <c r="A262" s="15" t="s">
        <v>234</v>
      </c>
      <c r="B262" s="15" t="s">
        <v>239</v>
      </c>
      <c r="C262" s="14">
        <v>54406.858</v>
      </c>
    </row>
    <row r="263" spans="1:3" s="5" customFormat="1" ht="15.95" customHeight="1" outlineLevel="2" x14ac:dyDescent="0.3">
      <c r="A263" s="15" t="s">
        <v>234</v>
      </c>
      <c r="B263" s="15" t="s">
        <v>240</v>
      </c>
      <c r="C263" s="14">
        <v>81801.076000000001</v>
      </c>
    </row>
    <row r="264" spans="1:3" s="5" customFormat="1" ht="15.95" customHeight="1" outlineLevel="2" x14ac:dyDescent="0.3">
      <c r="A264" s="15" t="s">
        <v>234</v>
      </c>
      <c r="B264" s="15" t="s">
        <v>241</v>
      </c>
      <c r="C264" s="14">
        <v>45869.019000000008</v>
      </c>
    </row>
    <row r="265" spans="1:3" s="5" customFormat="1" ht="15.95" customHeight="1" outlineLevel="2" x14ac:dyDescent="0.3">
      <c r="A265" s="15" t="s">
        <v>234</v>
      </c>
      <c r="B265" s="15" t="s">
        <v>242</v>
      </c>
      <c r="C265" s="14">
        <v>-2.5000000000000001E-3</v>
      </c>
    </row>
    <row r="266" spans="1:3" s="5" customFormat="1" ht="15.95" customHeight="1" outlineLevel="2" x14ac:dyDescent="0.3">
      <c r="A266" s="15" t="s">
        <v>234</v>
      </c>
      <c r="B266" s="15" t="s">
        <v>243</v>
      </c>
      <c r="C266" s="14">
        <v>27127.15</v>
      </c>
    </row>
    <row r="267" spans="1:3" s="5" customFormat="1" ht="15.95" customHeight="1" outlineLevel="2" x14ac:dyDescent="0.3">
      <c r="A267" s="15" t="s">
        <v>234</v>
      </c>
      <c r="B267" s="15" t="s">
        <v>244</v>
      </c>
      <c r="C267" s="14">
        <v>121909.30799999999</v>
      </c>
    </row>
    <row r="268" spans="1:3" s="5" customFormat="1" ht="15.95" customHeight="1" outlineLevel="2" x14ac:dyDescent="0.3">
      <c r="A268" s="15" t="s">
        <v>234</v>
      </c>
      <c r="B268" s="15" t="s">
        <v>245</v>
      </c>
      <c r="C268" s="14">
        <v>54406.858</v>
      </c>
    </row>
    <row r="269" spans="1:3" s="5" customFormat="1" ht="15.95" customHeight="1" outlineLevel="2" x14ac:dyDescent="0.3">
      <c r="A269" s="15" t="s">
        <v>234</v>
      </c>
      <c r="B269" s="15" t="s">
        <v>246</v>
      </c>
      <c r="C269" s="14">
        <v>59633.951999999997</v>
      </c>
    </row>
    <row r="270" spans="1:3" s="5" customFormat="1" ht="15.95" customHeight="1" outlineLevel="2" x14ac:dyDescent="0.3">
      <c r="A270" s="15" t="s">
        <v>234</v>
      </c>
      <c r="B270" s="15" t="s">
        <v>247</v>
      </c>
      <c r="C270" s="14">
        <v>128819.55940000001</v>
      </c>
    </row>
    <row r="271" spans="1:3" s="5" customFormat="1" ht="15.95" customHeight="1" outlineLevel="2" x14ac:dyDescent="0.3">
      <c r="A271" s="15" t="s">
        <v>234</v>
      </c>
      <c r="B271" s="15" t="s">
        <v>248</v>
      </c>
      <c r="C271" s="14">
        <v>22028.9725</v>
      </c>
    </row>
    <row r="272" spans="1:3" s="5" customFormat="1" ht="15.95" customHeight="1" outlineLevel="2" x14ac:dyDescent="0.3">
      <c r="A272" s="15" t="s">
        <v>234</v>
      </c>
      <c r="B272" s="15" t="s">
        <v>249</v>
      </c>
      <c r="C272" s="14">
        <v>140497.74</v>
      </c>
    </row>
    <row r="273" spans="1:3" s="5" customFormat="1" ht="15.95" customHeight="1" outlineLevel="2" x14ac:dyDescent="0.3">
      <c r="A273" s="15" t="s">
        <v>234</v>
      </c>
      <c r="B273" s="15" t="s">
        <v>250</v>
      </c>
      <c r="C273" s="14">
        <v>2308.98</v>
      </c>
    </row>
    <row r="274" spans="1:3" s="5" customFormat="1" ht="15.95" customHeight="1" outlineLevel="2" x14ac:dyDescent="0.3">
      <c r="A274" s="15" t="s">
        <v>234</v>
      </c>
      <c r="B274" s="15" t="s">
        <v>251</v>
      </c>
      <c r="C274" s="14">
        <v>13273.854000000001</v>
      </c>
    </row>
    <row r="275" spans="1:3" s="5" customFormat="1" ht="15.95" customHeight="1" outlineLevel="2" x14ac:dyDescent="0.3">
      <c r="A275" s="15" t="s">
        <v>234</v>
      </c>
      <c r="B275" s="15" t="s">
        <v>252</v>
      </c>
      <c r="C275" s="14">
        <v>168550.19099999999</v>
      </c>
    </row>
    <row r="276" spans="1:3" s="5" customFormat="1" ht="15.95" customHeight="1" outlineLevel="2" x14ac:dyDescent="0.3">
      <c r="A276" s="15" t="s">
        <v>234</v>
      </c>
      <c r="B276" s="15" t="s">
        <v>253</v>
      </c>
      <c r="C276" s="14">
        <v>41030.529000000002</v>
      </c>
    </row>
    <row r="277" spans="1:3" s="5" customFormat="1" ht="15.95" customHeight="1" outlineLevel="2" x14ac:dyDescent="0.3">
      <c r="A277" s="15" t="s">
        <v>234</v>
      </c>
      <c r="B277" s="15" t="s">
        <v>254</v>
      </c>
      <c r="C277" s="14">
        <v>-2.5000000000000001E-3</v>
      </c>
    </row>
    <row r="278" spans="1:3" s="5" customFormat="1" ht="15.95" customHeight="1" outlineLevel="2" x14ac:dyDescent="0.3">
      <c r="A278" s="15" t="s">
        <v>234</v>
      </c>
      <c r="B278" s="15" t="s">
        <v>255</v>
      </c>
      <c r="C278" s="14">
        <v>185322.95500000002</v>
      </c>
    </row>
    <row r="279" spans="1:3" s="5" customFormat="1" ht="15.95" customHeight="1" outlineLevel="2" x14ac:dyDescent="0.3">
      <c r="A279" s="15" t="s">
        <v>234</v>
      </c>
      <c r="B279" s="15" t="s">
        <v>256</v>
      </c>
      <c r="C279" s="14">
        <v>132851.321</v>
      </c>
    </row>
    <row r="280" spans="1:3" s="5" customFormat="1" ht="15.95" customHeight="1" outlineLevel="2" x14ac:dyDescent="0.3">
      <c r="A280" s="15" t="s">
        <v>234</v>
      </c>
      <c r="B280" s="15" t="s">
        <v>257</v>
      </c>
      <c r="C280" s="14">
        <v>41030.529000000002</v>
      </c>
    </row>
    <row r="281" spans="1:3" s="5" customFormat="1" ht="15.95" customHeight="1" outlineLevel="2" x14ac:dyDescent="0.3">
      <c r="A281" s="15" t="s">
        <v>234</v>
      </c>
      <c r="B281" s="15" t="s">
        <v>258</v>
      </c>
      <c r="C281" s="14">
        <v>124400.817</v>
      </c>
    </row>
    <row r="282" spans="1:3" s="5" customFormat="1" ht="15.95" customHeight="1" outlineLevel="2" x14ac:dyDescent="0.3">
      <c r="A282" s="15" t="s">
        <v>234</v>
      </c>
      <c r="B282" s="15" t="s">
        <v>259</v>
      </c>
      <c r="C282" s="14">
        <v>14593.192500000001</v>
      </c>
    </row>
    <row r="283" spans="1:3" s="5" customFormat="1" ht="15.95" customHeight="1" outlineLevel="2" x14ac:dyDescent="0.3">
      <c r="A283" s="15" t="s">
        <v>234</v>
      </c>
      <c r="B283" s="15" t="s">
        <v>260</v>
      </c>
      <c r="C283" s="14">
        <v>121738.94480000001</v>
      </c>
    </row>
    <row r="284" spans="1:3" s="5" customFormat="1" ht="15.95" customHeight="1" outlineLevel="2" x14ac:dyDescent="0.3">
      <c r="A284" s="15" t="s">
        <v>234</v>
      </c>
      <c r="B284" s="15" t="s">
        <v>261</v>
      </c>
      <c r="C284" s="14">
        <v>10855113.470250001</v>
      </c>
    </row>
    <row r="285" spans="1:3" s="5" customFormat="1" ht="15.95" customHeight="1" outlineLevel="2" x14ac:dyDescent="0.3">
      <c r="A285" s="15" t="s">
        <v>234</v>
      </c>
      <c r="B285" s="15" t="s">
        <v>262</v>
      </c>
      <c r="C285" s="14">
        <v>8628.3819999999996</v>
      </c>
    </row>
    <row r="286" spans="1:3" s="5" customFormat="1" ht="15.95" customHeight="1" outlineLevel="2" x14ac:dyDescent="0.3">
      <c r="A286" s="15" t="s">
        <v>234</v>
      </c>
      <c r="B286" s="15" t="s">
        <v>263</v>
      </c>
      <c r="C286" s="14">
        <v>17218.134999999998</v>
      </c>
    </row>
    <row r="287" spans="1:3" s="5" customFormat="1" ht="15.95" customHeight="1" outlineLevel="2" x14ac:dyDescent="0.3">
      <c r="A287" s="15" t="s">
        <v>234</v>
      </c>
      <c r="B287" s="15" t="s">
        <v>264</v>
      </c>
      <c r="C287" s="14">
        <v>6100071.2585000005</v>
      </c>
    </row>
    <row r="288" spans="1:3" s="5" customFormat="1" ht="15.95" customHeight="1" outlineLevel="2" x14ac:dyDescent="0.3">
      <c r="A288" s="15" t="s">
        <v>234</v>
      </c>
      <c r="B288" s="15" t="s">
        <v>265</v>
      </c>
      <c r="C288" s="14">
        <v>85432.307000000001</v>
      </c>
    </row>
    <row r="289" spans="1:3" s="5" customFormat="1" ht="15.95" customHeight="1" outlineLevel="2" x14ac:dyDescent="0.3">
      <c r="A289" s="15" t="s">
        <v>234</v>
      </c>
      <c r="B289" s="15" t="s">
        <v>266</v>
      </c>
      <c r="C289" s="14">
        <v>79395.161999999997</v>
      </c>
    </row>
    <row r="290" spans="1:3" s="5" customFormat="1" ht="15.95" customHeight="1" outlineLevel="2" x14ac:dyDescent="0.3">
      <c r="A290" s="15" t="s">
        <v>234</v>
      </c>
      <c r="B290" s="15" t="s">
        <v>267</v>
      </c>
      <c r="C290" s="14">
        <v>49377.244000000006</v>
      </c>
    </row>
    <row r="291" spans="1:3" s="5" customFormat="1" ht="15.95" customHeight="1" outlineLevel="2" x14ac:dyDescent="0.3">
      <c r="A291" s="15" t="s">
        <v>234</v>
      </c>
      <c r="B291" s="15" t="s">
        <v>268</v>
      </c>
      <c r="C291" s="14">
        <v>83546.78</v>
      </c>
    </row>
    <row r="292" spans="1:3" s="5" customFormat="1" ht="15.95" customHeight="1" outlineLevel="2" x14ac:dyDescent="0.3">
      <c r="A292" s="15" t="s">
        <v>234</v>
      </c>
      <c r="B292" s="15" t="s">
        <v>269</v>
      </c>
      <c r="C292" s="14">
        <v>74308.291499999992</v>
      </c>
    </row>
    <row r="293" spans="1:3" s="5" customFormat="1" ht="15.95" customHeight="1" outlineLevel="2" x14ac:dyDescent="0.3">
      <c r="A293" s="15" t="s">
        <v>234</v>
      </c>
      <c r="B293" s="15" t="s">
        <v>270</v>
      </c>
      <c r="C293" s="14">
        <v>95184.076000000001</v>
      </c>
    </row>
    <row r="294" spans="1:3" s="5" customFormat="1" ht="15.95" customHeight="1" outlineLevel="2" x14ac:dyDescent="0.3">
      <c r="A294" s="15" t="s">
        <v>234</v>
      </c>
      <c r="B294" s="15" t="s">
        <v>271</v>
      </c>
      <c r="C294" s="14">
        <v>7236.2989999999991</v>
      </c>
    </row>
    <row r="295" spans="1:3" s="5" customFormat="1" ht="15.95" customHeight="1" outlineLevel="2" x14ac:dyDescent="0.3">
      <c r="A295" s="15" t="s">
        <v>234</v>
      </c>
      <c r="B295" s="15" t="s">
        <v>272</v>
      </c>
      <c r="C295" s="14">
        <v>113609.96999999997</v>
      </c>
    </row>
    <row r="296" spans="1:3" s="5" customFormat="1" ht="15.95" customHeight="1" outlineLevel="2" x14ac:dyDescent="0.3">
      <c r="A296" s="15" t="s">
        <v>234</v>
      </c>
      <c r="B296" s="15" t="s">
        <v>273</v>
      </c>
      <c r="C296" s="14">
        <v>6627.0644999999995</v>
      </c>
    </row>
    <row r="297" spans="1:3" s="5" customFormat="1" ht="15.95" customHeight="1" outlineLevel="2" x14ac:dyDescent="0.3">
      <c r="A297" s="15" t="s">
        <v>234</v>
      </c>
      <c r="B297" s="15" t="s">
        <v>274</v>
      </c>
      <c r="C297" s="14">
        <v>1465.5680000000002</v>
      </c>
    </row>
    <row r="298" spans="1:3" s="5" customFormat="1" ht="15.95" customHeight="1" outlineLevel="2" x14ac:dyDescent="0.3">
      <c r="A298" s="15" t="s">
        <v>234</v>
      </c>
      <c r="B298" s="15" t="s">
        <v>275</v>
      </c>
      <c r="C298" s="14">
        <v>16399.78</v>
      </c>
    </row>
    <row r="299" spans="1:3" s="5" customFormat="1" ht="15.95" customHeight="1" outlineLevel="2" x14ac:dyDescent="0.3">
      <c r="A299" s="15" t="s">
        <v>234</v>
      </c>
      <c r="B299" s="15" t="s">
        <v>276</v>
      </c>
      <c r="C299" s="14">
        <v>23743.474999999999</v>
      </c>
    </row>
    <row r="300" spans="1:3" s="5" customFormat="1" ht="15.95" customHeight="1" outlineLevel="2" x14ac:dyDescent="0.3">
      <c r="A300" s="15" t="s">
        <v>234</v>
      </c>
      <c r="B300" s="15" t="s">
        <v>277</v>
      </c>
      <c r="C300" s="14">
        <v>51024.239000000001</v>
      </c>
    </row>
    <row r="301" spans="1:3" s="5" customFormat="1" ht="15.95" customHeight="1" outlineLevel="2" x14ac:dyDescent="0.3">
      <c r="A301" s="15" t="s">
        <v>234</v>
      </c>
      <c r="B301" s="15" t="s">
        <v>278</v>
      </c>
      <c r="C301" s="14">
        <v>67657.22600000001</v>
      </c>
    </row>
    <row r="302" spans="1:3" s="5" customFormat="1" ht="15.95" customHeight="1" outlineLevel="2" x14ac:dyDescent="0.3">
      <c r="A302" s="15" t="s">
        <v>234</v>
      </c>
      <c r="B302" s="15" t="s">
        <v>279</v>
      </c>
      <c r="C302" s="14">
        <v>25025.527500000004</v>
      </c>
    </row>
    <row r="303" spans="1:3" s="5" customFormat="1" ht="15.95" customHeight="1" outlineLevel="2" x14ac:dyDescent="0.3">
      <c r="A303" s="15" t="s">
        <v>234</v>
      </c>
      <c r="B303" s="15" t="s">
        <v>280</v>
      </c>
      <c r="C303" s="14">
        <v>94259.087</v>
      </c>
    </row>
    <row r="304" spans="1:3" s="5" customFormat="1" ht="15.95" customHeight="1" outlineLevel="2" x14ac:dyDescent="0.3">
      <c r="A304" s="15" t="s">
        <v>234</v>
      </c>
      <c r="B304" s="15" t="s">
        <v>281</v>
      </c>
      <c r="C304" s="14">
        <v>22457.109000000004</v>
      </c>
    </row>
    <row r="305" spans="1:3" s="5" customFormat="1" ht="15.95" customHeight="1" outlineLevel="2" x14ac:dyDescent="0.3">
      <c r="A305" s="15" t="s">
        <v>234</v>
      </c>
      <c r="B305" s="15" t="s">
        <v>282</v>
      </c>
      <c r="C305" s="14">
        <v>92150.449000000008</v>
      </c>
    </row>
    <row r="306" spans="1:3" s="5" customFormat="1" ht="15.95" customHeight="1" outlineLevel="2" x14ac:dyDescent="0.3">
      <c r="A306" s="15" t="s">
        <v>234</v>
      </c>
      <c r="B306" s="15" t="s">
        <v>283</v>
      </c>
      <c r="C306" s="14">
        <v>20259.8125</v>
      </c>
    </row>
    <row r="307" spans="1:3" s="5" customFormat="1" ht="15.95" customHeight="1" outlineLevel="2" x14ac:dyDescent="0.3">
      <c r="A307" s="15" t="s">
        <v>234</v>
      </c>
      <c r="B307" s="15" t="s">
        <v>284</v>
      </c>
      <c r="C307" s="14">
        <v>199420.52</v>
      </c>
    </row>
    <row r="308" spans="1:3" s="5" customFormat="1" ht="15.95" customHeight="1" outlineLevel="2" x14ac:dyDescent="0.3">
      <c r="A308" s="15" t="s">
        <v>234</v>
      </c>
      <c r="B308" s="15" t="s">
        <v>285</v>
      </c>
      <c r="C308" s="14">
        <v>363282.36799999996</v>
      </c>
    </row>
    <row r="309" spans="1:3" s="5" customFormat="1" ht="15.95" customHeight="1" outlineLevel="2" x14ac:dyDescent="0.3">
      <c r="A309" s="15" t="s">
        <v>234</v>
      </c>
      <c r="B309" s="15" t="s">
        <v>286</v>
      </c>
      <c r="C309" s="14">
        <v>26008.05</v>
      </c>
    </row>
    <row r="310" spans="1:3" s="5" customFormat="1" ht="15.95" customHeight="1" outlineLevel="2" x14ac:dyDescent="0.3">
      <c r="A310" s="15" t="s">
        <v>234</v>
      </c>
      <c r="B310" s="15" t="s">
        <v>287</v>
      </c>
      <c r="C310" s="14">
        <v>16399.78</v>
      </c>
    </row>
    <row r="311" spans="1:3" s="5" customFormat="1" ht="15.95" customHeight="1" outlineLevel="2" x14ac:dyDescent="0.3">
      <c r="A311" s="15" t="s">
        <v>234</v>
      </c>
      <c r="B311" s="15" t="s">
        <v>288</v>
      </c>
      <c r="C311" s="14">
        <v>895.84799999999996</v>
      </c>
    </row>
    <row r="312" spans="1:3" s="5" customFormat="1" ht="15.95" customHeight="1" outlineLevel="2" x14ac:dyDescent="0.3">
      <c r="A312" s="15" t="s">
        <v>234</v>
      </c>
      <c r="B312" s="15" t="s">
        <v>289</v>
      </c>
      <c r="C312" s="14">
        <v>180122.65</v>
      </c>
    </row>
    <row r="313" spans="1:3" s="5" customFormat="1" ht="15.95" customHeight="1" outlineLevel="2" x14ac:dyDescent="0.3">
      <c r="A313" s="15" t="s">
        <v>234</v>
      </c>
      <c r="B313" s="15" t="s">
        <v>290</v>
      </c>
      <c r="C313" s="14">
        <v>91793.324999999997</v>
      </c>
    </row>
    <row r="314" spans="1:3" s="5" customFormat="1" ht="15.95" customHeight="1" outlineLevel="2" x14ac:dyDescent="0.3">
      <c r="A314" s="15" t="s">
        <v>234</v>
      </c>
      <c r="B314" s="15" t="s">
        <v>291</v>
      </c>
      <c r="C314" s="14">
        <v>41752.101000000002</v>
      </c>
    </row>
    <row r="315" spans="1:3" s="5" customFormat="1" ht="15.95" customHeight="1" outlineLevel="2" x14ac:dyDescent="0.3">
      <c r="A315" s="15" t="s">
        <v>234</v>
      </c>
      <c r="B315" s="15" t="s">
        <v>292</v>
      </c>
      <c r="C315" s="14">
        <v>70537.32650000001</v>
      </c>
    </row>
    <row r="316" spans="1:3" s="5" customFormat="1" ht="15.95" customHeight="1" outlineLevel="1" x14ac:dyDescent="0.3">
      <c r="A316" s="16" t="s">
        <v>293</v>
      </c>
      <c r="B316" s="15"/>
      <c r="C316" s="12">
        <f>SUBTOTAL(9,C258:C315)</f>
        <v>20868812.965450004</v>
      </c>
    </row>
    <row r="317" spans="1:3" s="5" customFormat="1" ht="15.95" customHeight="1" outlineLevel="1" x14ac:dyDescent="0.3">
      <c r="A317" s="15"/>
      <c r="B317" s="15"/>
      <c r="C317" s="14"/>
    </row>
    <row r="318" spans="1:3" s="5" customFormat="1" ht="15.95" customHeight="1" outlineLevel="2" x14ac:dyDescent="0.3">
      <c r="A318" s="15" t="s">
        <v>294</v>
      </c>
      <c r="B318" s="15" t="s">
        <v>295</v>
      </c>
      <c r="C318" s="14">
        <v>7636.6788000000015</v>
      </c>
    </row>
    <row r="319" spans="1:3" s="5" customFormat="1" ht="15.95" customHeight="1" outlineLevel="1" x14ac:dyDescent="0.3">
      <c r="A319" s="16" t="s">
        <v>296</v>
      </c>
      <c r="B319" s="15"/>
      <c r="C319" s="12">
        <f>SUBTOTAL(9,C318:C318)</f>
        <v>7636.6788000000015</v>
      </c>
    </row>
    <row r="320" spans="1:3" s="5" customFormat="1" ht="15.95" customHeight="1" outlineLevel="1" x14ac:dyDescent="0.3">
      <c r="A320" s="15"/>
      <c r="B320" s="15"/>
      <c r="C320" s="14"/>
    </row>
    <row r="321" spans="1:3" s="5" customFormat="1" ht="15.95" customHeight="1" outlineLevel="2" x14ac:dyDescent="0.3">
      <c r="A321" s="15" t="s">
        <v>782</v>
      </c>
      <c r="B321" s="15" t="s">
        <v>783</v>
      </c>
      <c r="C321" s="14">
        <v>-7233.97</v>
      </c>
    </row>
    <row r="322" spans="1:3" s="5" customFormat="1" ht="15.95" customHeight="1" outlineLevel="1" x14ac:dyDescent="0.3">
      <c r="A322" s="16" t="s">
        <v>813</v>
      </c>
      <c r="B322" s="15"/>
      <c r="C322" s="12">
        <f>SUBTOTAL(9,C321:C321)</f>
        <v>-7233.97</v>
      </c>
    </row>
    <row r="323" spans="1:3" s="5" customFormat="1" ht="15.95" customHeight="1" outlineLevel="1" x14ac:dyDescent="0.3">
      <c r="A323" s="15"/>
      <c r="B323" s="15"/>
      <c r="C323" s="14"/>
    </row>
    <row r="324" spans="1:3" s="5" customFormat="1" ht="15.95" customHeight="1" outlineLevel="2" x14ac:dyDescent="0.3">
      <c r="A324" s="15" t="s">
        <v>297</v>
      </c>
      <c r="B324" s="15" t="s">
        <v>298</v>
      </c>
      <c r="C324" s="14">
        <v>285713.64500000002</v>
      </c>
    </row>
    <row r="325" spans="1:3" s="5" customFormat="1" ht="15.95" customHeight="1" outlineLevel="1" x14ac:dyDescent="0.3">
      <c r="A325" s="16" t="s">
        <v>299</v>
      </c>
      <c r="B325" s="15"/>
      <c r="C325" s="12">
        <f>SUBTOTAL(9,C324:C324)</f>
        <v>285713.64500000002</v>
      </c>
    </row>
    <row r="326" spans="1:3" s="5" customFormat="1" ht="15.95" customHeight="1" outlineLevel="1" x14ac:dyDescent="0.3">
      <c r="A326" s="15"/>
      <c r="B326" s="15"/>
      <c r="C326" s="14"/>
    </row>
    <row r="327" spans="1:3" s="5" customFormat="1" ht="15.95" customHeight="1" outlineLevel="2" x14ac:dyDescent="0.3">
      <c r="A327" s="15" t="s">
        <v>300</v>
      </c>
      <c r="B327" s="15" t="s">
        <v>301</v>
      </c>
      <c r="C327" s="14">
        <v>14354.05</v>
      </c>
    </row>
    <row r="328" spans="1:3" s="5" customFormat="1" ht="15.95" customHeight="1" outlineLevel="1" x14ac:dyDescent="0.3">
      <c r="A328" s="16" t="s">
        <v>302</v>
      </c>
      <c r="B328" s="15"/>
      <c r="C328" s="12">
        <f>SUBTOTAL(9,C327:C327)</f>
        <v>14354.05</v>
      </c>
    </row>
    <row r="329" spans="1:3" s="5" customFormat="1" ht="15.95" customHeight="1" outlineLevel="1" x14ac:dyDescent="0.3">
      <c r="A329" s="15"/>
      <c r="B329" s="15"/>
      <c r="C329" s="14"/>
    </row>
    <row r="330" spans="1:3" s="5" customFormat="1" ht="15.95" customHeight="1" outlineLevel="2" x14ac:dyDescent="0.3">
      <c r="A330" s="15" t="s">
        <v>303</v>
      </c>
      <c r="B330" s="15" t="s">
        <v>128</v>
      </c>
      <c r="C330" s="14">
        <v>124524.166</v>
      </c>
    </row>
    <row r="331" spans="1:3" s="5" customFormat="1" ht="15.95" customHeight="1" outlineLevel="2" x14ac:dyDescent="0.3">
      <c r="A331" s="15" t="s">
        <v>303</v>
      </c>
      <c r="B331" s="15" t="s">
        <v>304</v>
      </c>
      <c r="C331" s="14">
        <v>7320.576</v>
      </c>
    </row>
    <row r="332" spans="1:3" s="5" customFormat="1" ht="15.95" customHeight="1" outlineLevel="1" x14ac:dyDescent="0.3">
      <c r="A332" s="16" t="s">
        <v>305</v>
      </c>
      <c r="B332" s="15"/>
      <c r="C332" s="12">
        <f>SUBTOTAL(9,C330:C331)</f>
        <v>131844.742</v>
      </c>
    </row>
    <row r="333" spans="1:3" s="5" customFormat="1" ht="15.95" customHeight="1" outlineLevel="1" x14ac:dyDescent="0.3">
      <c r="A333" s="15"/>
      <c r="B333" s="15"/>
      <c r="C333" s="14"/>
    </row>
    <row r="334" spans="1:3" s="5" customFormat="1" ht="15.95" customHeight="1" outlineLevel="2" x14ac:dyDescent="0.3">
      <c r="A334" s="15" t="s">
        <v>306</v>
      </c>
      <c r="B334" s="15" t="s">
        <v>307</v>
      </c>
      <c r="C334" s="14">
        <v>5809.1750000000002</v>
      </c>
    </row>
    <row r="335" spans="1:3" s="5" customFormat="1" ht="15.95" customHeight="1" outlineLevel="2" x14ac:dyDescent="0.3">
      <c r="A335" s="15" t="s">
        <v>306</v>
      </c>
      <c r="B335" s="15" t="s">
        <v>308</v>
      </c>
      <c r="C335" s="14">
        <v>84952.104469999991</v>
      </c>
    </row>
    <row r="336" spans="1:3" s="5" customFormat="1" ht="15.95" customHeight="1" outlineLevel="2" x14ac:dyDescent="0.3">
      <c r="A336" s="15" t="s">
        <v>306</v>
      </c>
      <c r="B336" s="15" t="s">
        <v>309</v>
      </c>
      <c r="C336" s="14">
        <v>79728.67</v>
      </c>
    </row>
    <row r="337" spans="1:3" s="5" customFormat="1" ht="15.95" customHeight="1" outlineLevel="1" x14ac:dyDescent="0.3">
      <c r="A337" s="16" t="s">
        <v>310</v>
      </c>
      <c r="B337" s="15"/>
      <c r="C337" s="12">
        <f>SUBTOTAL(9,C334:C336)</f>
        <v>170489.94946999999</v>
      </c>
    </row>
    <row r="338" spans="1:3" s="5" customFormat="1" ht="15.95" customHeight="1" outlineLevel="1" x14ac:dyDescent="0.3">
      <c r="A338" s="15"/>
      <c r="B338" s="15"/>
      <c r="C338" s="14"/>
    </row>
    <row r="339" spans="1:3" s="5" customFormat="1" ht="15.95" customHeight="1" outlineLevel="2" x14ac:dyDescent="0.3">
      <c r="A339" s="15" t="s">
        <v>311</v>
      </c>
      <c r="B339" s="15" t="s">
        <v>312</v>
      </c>
      <c r="C339" s="14">
        <v>9457.9449999999997</v>
      </c>
    </row>
    <row r="340" spans="1:3" s="5" customFormat="1" ht="15.95" customHeight="1" outlineLevel="1" x14ac:dyDescent="0.3">
      <c r="A340" s="16" t="s">
        <v>313</v>
      </c>
      <c r="B340" s="15"/>
      <c r="C340" s="12">
        <f>SUBTOTAL(9,C339:C339)</f>
        <v>9457.9449999999997</v>
      </c>
    </row>
    <row r="341" spans="1:3" s="5" customFormat="1" ht="15.95" customHeight="1" outlineLevel="1" x14ac:dyDescent="0.3">
      <c r="A341" s="15"/>
      <c r="B341" s="15"/>
      <c r="C341" s="14"/>
    </row>
    <row r="342" spans="1:3" s="5" customFormat="1" ht="15.95" customHeight="1" outlineLevel="2" x14ac:dyDescent="0.3">
      <c r="A342" s="15" t="s">
        <v>314</v>
      </c>
      <c r="B342" s="15" t="s">
        <v>315</v>
      </c>
      <c r="C342" s="14">
        <v>91613.628399999987</v>
      </c>
    </row>
    <row r="343" spans="1:3" s="5" customFormat="1" ht="15.95" customHeight="1" outlineLevel="2" x14ac:dyDescent="0.3">
      <c r="A343" s="15" t="s">
        <v>314</v>
      </c>
      <c r="B343" s="15" t="s">
        <v>316</v>
      </c>
      <c r="C343" s="14">
        <v>37463.39</v>
      </c>
    </row>
    <row r="344" spans="1:3" s="5" customFormat="1" ht="15.95" customHeight="1" outlineLevel="2" x14ac:dyDescent="0.3">
      <c r="A344" s="15" t="s">
        <v>314</v>
      </c>
      <c r="B344" s="15" t="s">
        <v>317</v>
      </c>
      <c r="C344" s="14">
        <v>45071.049999999996</v>
      </c>
    </row>
    <row r="345" spans="1:3" s="5" customFormat="1" ht="15.95" customHeight="1" outlineLevel="2" x14ac:dyDescent="0.3">
      <c r="A345" s="15" t="s">
        <v>314</v>
      </c>
      <c r="B345" s="15" t="s">
        <v>318</v>
      </c>
      <c r="C345" s="14">
        <v>19330.474999999999</v>
      </c>
    </row>
    <row r="346" spans="1:3" s="5" customFormat="1" ht="15.95" customHeight="1" outlineLevel="2" x14ac:dyDescent="0.3">
      <c r="A346" s="15" t="s">
        <v>314</v>
      </c>
      <c r="B346" s="15" t="s">
        <v>319</v>
      </c>
      <c r="C346" s="14">
        <v>201553.3</v>
      </c>
    </row>
    <row r="347" spans="1:3" s="5" customFormat="1" ht="15.95" customHeight="1" outlineLevel="2" x14ac:dyDescent="0.3">
      <c r="A347" s="15" t="s">
        <v>314</v>
      </c>
      <c r="B347" s="15" t="s">
        <v>320</v>
      </c>
      <c r="C347" s="14">
        <v>3390.9942999999998</v>
      </c>
    </row>
    <row r="348" spans="1:3" s="5" customFormat="1" ht="15.95" customHeight="1" outlineLevel="2" x14ac:dyDescent="0.3">
      <c r="A348" s="15" t="s">
        <v>314</v>
      </c>
      <c r="B348" s="15" t="s">
        <v>321</v>
      </c>
      <c r="C348" s="14">
        <v>17889.75</v>
      </c>
    </row>
    <row r="349" spans="1:3" s="5" customFormat="1" ht="15.95" customHeight="1" outlineLevel="2" x14ac:dyDescent="0.3">
      <c r="A349" s="15" t="s">
        <v>314</v>
      </c>
      <c r="B349" s="15" t="s">
        <v>322</v>
      </c>
      <c r="C349" s="14">
        <v>162244.05800000002</v>
      </c>
    </row>
    <row r="350" spans="1:3" s="5" customFormat="1" ht="15.95" customHeight="1" outlineLevel="2" x14ac:dyDescent="0.3">
      <c r="A350" s="15" t="s">
        <v>314</v>
      </c>
      <c r="B350" s="15" t="s">
        <v>323</v>
      </c>
      <c r="C350" s="14">
        <v>83043.264999999999</v>
      </c>
    </row>
    <row r="351" spans="1:3" s="5" customFormat="1" ht="15.95" customHeight="1" outlineLevel="2" x14ac:dyDescent="0.3">
      <c r="A351" s="15" t="s">
        <v>314</v>
      </c>
      <c r="B351" s="15" t="s">
        <v>324</v>
      </c>
      <c r="C351" s="14">
        <v>739329.06960000005</v>
      </c>
    </row>
    <row r="352" spans="1:3" s="5" customFormat="1" ht="15.95" customHeight="1" outlineLevel="2" x14ac:dyDescent="0.3">
      <c r="A352" s="15" t="s">
        <v>314</v>
      </c>
      <c r="B352" s="15" t="s">
        <v>325</v>
      </c>
      <c r="C352" s="14">
        <v>90989.186000000016</v>
      </c>
    </row>
    <row r="353" spans="1:3" s="5" customFormat="1" ht="15.95" customHeight="1" outlineLevel="2" x14ac:dyDescent="0.3">
      <c r="A353" s="15" t="s">
        <v>314</v>
      </c>
      <c r="B353" s="15" t="s">
        <v>326</v>
      </c>
      <c r="C353" s="14">
        <v>47623.994599999998</v>
      </c>
    </row>
    <row r="354" spans="1:3" s="5" customFormat="1" ht="15.95" customHeight="1" outlineLevel="1" x14ac:dyDescent="0.3">
      <c r="A354" s="16" t="s">
        <v>327</v>
      </c>
      <c r="B354" s="15"/>
      <c r="C354" s="12">
        <f>SUBTOTAL(9,C342:C353)</f>
        <v>1539542.1609</v>
      </c>
    </row>
    <row r="355" spans="1:3" s="5" customFormat="1" ht="15.95" customHeight="1" outlineLevel="1" x14ac:dyDescent="0.3">
      <c r="A355" s="15"/>
      <c r="B355" s="15"/>
      <c r="C355" s="14"/>
    </row>
    <row r="356" spans="1:3" s="5" customFormat="1" ht="15.95" customHeight="1" outlineLevel="2" x14ac:dyDescent="0.3">
      <c r="A356" s="15" t="s">
        <v>328</v>
      </c>
      <c r="B356" s="15" t="s">
        <v>329</v>
      </c>
      <c r="C356" s="14">
        <v>27346.27</v>
      </c>
    </row>
    <row r="357" spans="1:3" s="5" customFormat="1" ht="15.95" customHeight="1" outlineLevel="2" x14ac:dyDescent="0.3">
      <c r="A357" s="15" t="s">
        <v>328</v>
      </c>
      <c r="B357" s="15" t="s">
        <v>330</v>
      </c>
      <c r="C357" s="14">
        <v>490931.60000000003</v>
      </c>
    </row>
    <row r="358" spans="1:3" s="5" customFormat="1" ht="15.95" customHeight="1" outlineLevel="2" x14ac:dyDescent="0.3">
      <c r="A358" s="15" t="s">
        <v>328</v>
      </c>
      <c r="B358" s="15" t="s">
        <v>331</v>
      </c>
      <c r="C358" s="14">
        <v>16908.368040000001</v>
      </c>
    </row>
    <row r="359" spans="1:3" s="5" customFormat="1" ht="15.95" customHeight="1" outlineLevel="2" x14ac:dyDescent="0.3">
      <c r="A359" s="15" t="s">
        <v>328</v>
      </c>
      <c r="B359" s="15" t="s">
        <v>332</v>
      </c>
      <c r="C359" s="14">
        <v>11023.46</v>
      </c>
    </row>
    <row r="360" spans="1:3" s="5" customFormat="1" ht="15.95" customHeight="1" outlineLevel="2" x14ac:dyDescent="0.3">
      <c r="A360" s="15" t="s">
        <v>328</v>
      </c>
      <c r="B360" s="15" t="s">
        <v>333</v>
      </c>
      <c r="C360" s="14">
        <v>40986.240000000005</v>
      </c>
    </row>
    <row r="361" spans="1:3" s="5" customFormat="1" ht="15.95" customHeight="1" outlineLevel="2" x14ac:dyDescent="0.3">
      <c r="A361" s="15" t="s">
        <v>328</v>
      </c>
      <c r="B361" s="15" t="s">
        <v>334</v>
      </c>
      <c r="C361" s="14">
        <v>39192.17</v>
      </c>
    </row>
    <row r="362" spans="1:3" s="5" customFormat="1" ht="15.95" customHeight="1" outlineLevel="2" x14ac:dyDescent="0.3">
      <c r="A362" s="15" t="s">
        <v>328</v>
      </c>
      <c r="B362" s="15" t="s">
        <v>335</v>
      </c>
      <c r="C362" s="14">
        <v>132826.45600000001</v>
      </c>
    </row>
    <row r="363" spans="1:3" s="5" customFormat="1" ht="15.95" customHeight="1" outlineLevel="2" x14ac:dyDescent="0.3">
      <c r="A363" s="15" t="s">
        <v>328</v>
      </c>
      <c r="B363" s="15" t="s">
        <v>336</v>
      </c>
      <c r="C363" s="14">
        <v>2750</v>
      </c>
    </row>
    <row r="364" spans="1:3" s="5" customFormat="1" ht="15.95" customHeight="1" outlineLevel="1" x14ac:dyDescent="0.3">
      <c r="A364" s="16" t="s">
        <v>337</v>
      </c>
      <c r="B364" s="15"/>
      <c r="C364" s="12">
        <f>SUBTOTAL(9,C356:C363)</f>
        <v>761964.56404000008</v>
      </c>
    </row>
    <row r="365" spans="1:3" s="5" customFormat="1" ht="15.95" customHeight="1" outlineLevel="1" x14ac:dyDescent="0.3">
      <c r="A365" s="15"/>
      <c r="B365" s="15"/>
      <c r="C365" s="14"/>
    </row>
    <row r="366" spans="1:3" s="5" customFormat="1" ht="15.95" customHeight="1" outlineLevel="2" x14ac:dyDescent="0.3">
      <c r="A366" s="15" t="s">
        <v>784</v>
      </c>
      <c r="B366" s="15" t="s">
        <v>785</v>
      </c>
      <c r="C366" s="14">
        <v>0</v>
      </c>
    </row>
    <row r="367" spans="1:3" s="5" customFormat="1" ht="15.95" customHeight="1" outlineLevel="1" x14ac:dyDescent="0.3">
      <c r="A367" s="16" t="s">
        <v>814</v>
      </c>
      <c r="B367" s="15"/>
      <c r="C367" s="12">
        <f>SUBTOTAL(9,C366:C366)</f>
        <v>0</v>
      </c>
    </row>
    <row r="368" spans="1:3" s="5" customFormat="1" ht="15.95" customHeight="1" outlineLevel="1" x14ac:dyDescent="0.3">
      <c r="A368" s="15"/>
      <c r="B368" s="15"/>
      <c r="C368" s="14"/>
    </row>
    <row r="369" spans="1:3" s="5" customFormat="1" ht="15.95" customHeight="1" outlineLevel="2" x14ac:dyDescent="0.3">
      <c r="A369" s="15" t="s">
        <v>338</v>
      </c>
      <c r="B369" s="15" t="s">
        <v>339</v>
      </c>
      <c r="C369" s="14">
        <v>34597.603940000001</v>
      </c>
    </row>
    <row r="370" spans="1:3" s="5" customFormat="1" ht="15.95" customHeight="1" outlineLevel="2" x14ac:dyDescent="0.3">
      <c r="A370" s="15" t="s">
        <v>338</v>
      </c>
      <c r="B370" s="15" t="s">
        <v>340</v>
      </c>
      <c r="C370" s="14">
        <v>237692.56219999999</v>
      </c>
    </row>
    <row r="371" spans="1:3" s="5" customFormat="1" ht="15.95" customHeight="1" outlineLevel="2" x14ac:dyDescent="0.3">
      <c r="A371" s="15" t="s">
        <v>338</v>
      </c>
      <c r="B371" s="15" t="s">
        <v>332</v>
      </c>
      <c r="C371" s="14">
        <v>3121.12185</v>
      </c>
    </row>
    <row r="372" spans="1:3" s="5" customFormat="1" ht="15.95" customHeight="1" outlineLevel="2" x14ac:dyDescent="0.3">
      <c r="A372" s="15" t="s">
        <v>338</v>
      </c>
      <c r="B372" s="15" t="s">
        <v>341</v>
      </c>
      <c r="C372" s="14">
        <v>46694.862000000001</v>
      </c>
    </row>
    <row r="373" spans="1:3" s="5" customFormat="1" ht="15.95" customHeight="1" outlineLevel="1" x14ac:dyDescent="0.3">
      <c r="A373" s="16" t="s">
        <v>342</v>
      </c>
      <c r="B373" s="15"/>
      <c r="C373" s="12">
        <f>SUBTOTAL(9,C369:C372)</f>
        <v>322106.14999000001</v>
      </c>
    </row>
    <row r="374" spans="1:3" s="5" customFormat="1" ht="15.95" customHeight="1" outlineLevel="1" x14ac:dyDescent="0.3">
      <c r="A374" s="15"/>
      <c r="B374" s="15"/>
      <c r="C374" s="14"/>
    </row>
    <row r="375" spans="1:3" s="5" customFormat="1" ht="15.95" customHeight="1" outlineLevel="2" x14ac:dyDescent="0.3">
      <c r="A375" s="15" t="s">
        <v>786</v>
      </c>
      <c r="B375" s="15" t="s">
        <v>785</v>
      </c>
      <c r="C375" s="14">
        <v>1429350.42</v>
      </c>
    </row>
    <row r="376" spans="1:3" s="5" customFormat="1" ht="15.95" customHeight="1" outlineLevel="1" x14ac:dyDescent="0.3">
      <c r="A376" s="16" t="s">
        <v>815</v>
      </c>
      <c r="B376" s="15"/>
      <c r="C376" s="12">
        <f>SUBTOTAL(9,C375:C375)</f>
        <v>1429350.42</v>
      </c>
    </row>
    <row r="377" spans="1:3" s="5" customFormat="1" ht="15.95" customHeight="1" outlineLevel="1" x14ac:dyDescent="0.3">
      <c r="A377" s="15"/>
      <c r="B377" s="15"/>
      <c r="C377" s="14"/>
    </row>
    <row r="378" spans="1:3" s="5" customFormat="1" ht="15.95" customHeight="1" outlineLevel="2" x14ac:dyDescent="0.3">
      <c r="A378" s="15" t="s">
        <v>787</v>
      </c>
      <c r="B378" s="15" t="s">
        <v>788</v>
      </c>
      <c r="C378" s="14">
        <v>2935028.93</v>
      </c>
    </row>
    <row r="379" spans="1:3" s="5" customFormat="1" ht="15.95" customHeight="1" outlineLevel="1" x14ac:dyDescent="0.3">
      <c r="A379" s="16" t="s">
        <v>816</v>
      </c>
      <c r="B379" s="15"/>
      <c r="C379" s="12">
        <f>SUBTOTAL(9,C378:C378)</f>
        <v>2935028.93</v>
      </c>
    </row>
    <row r="380" spans="1:3" s="5" customFormat="1" ht="15.95" customHeight="1" outlineLevel="1" x14ac:dyDescent="0.3">
      <c r="A380" s="15"/>
      <c r="B380" s="15"/>
      <c r="C380" s="14"/>
    </row>
    <row r="381" spans="1:3" s="5" customFormat="1" ht="15.95" customHeight="1" outlineLevel="2" x14ac:dyDescent="0.3">
      <c r="A381" s="15" t="s">
        <v>789</v>
      </c>
      <c r="B381" s="15" t="s">
        <v>785</v>
      </c>
      <c r="C381" s="14">
        <v>18905.36</v>
      </c>
    </row>
    <row r="382" spans="1:3" s="5" customFormat="1" ht="15.95" customHeight="1" outlineLevel="1" x14ac:dyDescent="0.3">
      <c r="A382" s="16" t="s">
        <v>817</v>
      </c>
      <c r="B382" s="15"/>
      <c r="C382" s="12">
        <f>SUBTOTAL(9,C381:C381)</f>
        <v>18905.36</v>
      </c>
    </row>
    <row r="383" spans="1:3" s="5" customFormat="1" ht="15.95" customHeight="1" outlineLevel="1" x14ac:dyDescent="0.3">
      <c r="A383" s="15"/>
      <c r="B383" s="15"/>
      <c r="C383" s="14"/>
    </row>
    <row r="384" spans="1:3" s="5" customFormat="1" ht="15.95" customHeight="1" outlineLevel="2" x14ac:dyDescent="0.3">
      <c r="A384" s="15" t="s">
        <v>790</v>
      </c>
      <c r="B384" s="15" t="s">
        <v>791</v>
      </c>
      <c r="C384" s="14">
        <v>26441211.129999999</v>
      </c>
    </row>
    <row r="385" spans="1:3" s="5" customFormat="1" ht="15.95" customHeight="1" outlineLevel="1" x14ac:dyDescent="0.3">
      <c r="A385" s="16" t="s">
        <v>818</v>
      </c>
      <c r="B385" s="15"/>
      <c r="C385" s="12">
        <f>SUBTOTAL(9,C384:C384)</f>
        <v>26441211.129999999</v>
      </c>
    </row>
    <row r="386" spans="1:3" s="5" customFormat="1" ht="15.95" customHeight="1" outlineLevel="1" x14ac:dyDescent="0.3">
      <c r="A386" s="15"/>
      <c r="B386" s="15"/>
      <c r="C386" s="14"/>
    </row>
    <row r="387" spans="1:3" s="5" customFormat="1" ht="15.95" customHeight="1" outlineLevel="2" x14ac:dyDescent="0.3">
      <c r="A387" s="15" t="s">
        <v>792</v>
      </c>
      <c r="B387" s="15" t="s">
        <v>785</v>
      </c>
      <c r="C387" s="14">
        <v>613341.77</v>
      </c>
    </row>
    <row r="388" spans="1:3" s="5" customFormat="1" ht="15.95" customHeight="1" outlineLevel="1" x14ac:dyDescent="0.3">
      <c r="A388" s="16" t="s">
        <v>819</v>
      </c>
      <c r="B388" s="15"/>
      <c r="C388" s="12">
        <f>SUBTOTAL(9,C387:C387)</f>
        <v>613341.77</v>
      </c>
    </row>
    <row r="389" spans="1:3" s="5" customFormat="1" ht="15.95" customHeight="1" outlineLevel="1" x14ac:dyDescent="0.3">
      <c r="A389" s="15"/>
      <c r="B389" s="15"/>
      <c r="C389" s="14"/>
    </row>
    <row r="390" spans="1:3" s="5" customFormat="1" ht="15.95" customHeight="1" outlineLevel="2" x14ac:dyDescent="0.3">
      <c r="A390" s="15" t="s">
        <v>793</v>
      </c>
      <c r="B390" s="15" t="s">
        <v>785</v>
      </c>
      <c r="C390" s="14">
        <v>1029295.64</v>
      </c>
    </row>
    <row r="391" spans="1:3" s="5" customFormat="1" ht="15.95" customHeight="1" outlineLevel="1" x14ac:dyDescent="0.3">
      <c r="A391" s="16" t="s">
        <v>820</v>
      </c>
      <c r="B391" s="15"/>
      <c r="C391" s="12">
        <f>SUBTOTAL(9,C390:C390)</f>
        <v>1029295.64</v>
      </c>
    </row>
    <row r="392" spans="1:3" s="5" customFormat="1" ht="15.95" customHeight="1" outlineLevel="1" x14ac:dyDescent="0.3">
      <c r="A392" s="15"/>
      <c r="B392" s="15"/>
      <c r="C392" s="14"/>
    </row>
    <row r="393" spans="1:3" s="5" customFormat="1" ht="15.95" customHeight="1" outlineLevel="2" x14ac:dyDescent="0.3">
      <c r="A393" s="15" t="s">
        <v>794</v>
      </c>
      <c r="B393" s="15" t="s">
        <v>795</v>
      </c>
      <c r="C393" s="14">
        <v>697973.6</v>
      </c>
    </row>
    <row r="394" spans="1:3" s="5" customFormat="1" ht="15.95" customHeight="1" outlineLevel="1" x14ac:dyDescent="0.3">
      <c r="A394" s="16" t="s">
        <v>821</v>
      </c>
      <c r="B394" s="15"/>
      <c r="C394" s="12">
        <f>SUBTOTAL(9,C393:C393)</f>
        <v>697973.6</v>
      </c>
    </row>
    <row r="395" spans="1:3" s="5" customFormat="1" ht="15.95" customHeight="1" outlineLevel="1" x14ac:dyDescent="0.3">
      <c r="A395" s="15"/>
      <c r="B395" s="15"/>
      <c r="C395" s="14"/>
    </row>
    <row r="396" spans="1:3" s="5" customFormat="1" ht="15.95" customHeight="1" outlineLevel="2" x14ac:dyDescent="0.3">
      <c r="A396" s="15" t="s">
        <v>796</v>
      </c>
      <c r="B396" s="15" t="s">
        <v>797</v>
      </c>
      <c r="C396" s="14">
        <v>4687288.8</v>
      </c>
    </row>
    <row r="397" spans="1:3" s="5" customFormat="1" ht="15.95" customHeight="1" outlineLevel="1" x14ac:dyDescent="0.3">
      <c r="A397" s="16" t="s">
        <v>822</v>
      </c>
      <c r="B397" s="15"/>
      <c r="C397" s="12">
        <f>SUBTOTAL(9,C396:C396)</f>
        <v>4687288.8</v>
      </c>
    </row>
    <row r="398" spans="1:3" s="5" customFormat="1" ht="15.95" customHeight="1" outlineLevel="1" x14ac:dyDescent="0.3">
      <c r="A398" s="15"/>
      <c r="B398" s="15"/>
      <c r="C398" s="14"/>
    </row>
    <row r="399" spans="1:3" s="5" customFormat="1" ht="15.95" customHeight="1" outlineLevel="2" x14ac:dyDescent="0.3">
      <c r="A399" s="15" t="s">
        <v>798</v>
      </c>
      <c r="B399" s="15" t="s">
        <v>785</v>
      </c>
      <c r="C399" s="14">
        <v>1723998.96</v>
      </c>
    </row>
    <row r="400" spans="1:3" s="5" customFormat="1" ht="15.95" customHeight="1" outlineLevel="1" x14ac:dyDescent="0.3">
      <c r="A400" s="16" t="s">
        <v>823</v>
      </c>
      <c r="B400" s="15"/>
      <c r="C400" s="12">
        <f>SUBTOTAL(9,C399:C399)</f>
        <v>1723998.96</v>
      </c>
    </row>
    <row r="401" spans="1:3" s="5" customFormat="1" ht="15.95" customHeight="1" outlineLevel="1" x14ac:dyDescent="0.3">
      <c r="A401" s="15"/>
      <c r="B401" s="15"/>
      <c r="C401" s="14"/>
    </row>
    <row r="402" spans="1:3" s="5" customFormat="1" ht="15.95" customHeight="1" outlineLevel="2" x14ac:dyDescent="0.3">
      <c r="A402" s="15" t="s">
        <v>799</v>
      </c>
      <c r="B402" s="15" t="s">
        <v>785</v>
      </c>
      <c r="C402" s="14">
        <v>390989.89</v>
      </c>
    </row>
    <row r="403" spans="1:3" s="5" customFormat="1" ht="15.95" customHeight="1" outlineLevel="2" x14ac:dyDescent="0.3">
      <c r="A403" s="15" t="s">
        <v>799</v>
      </c>
      <c r="B403" s="15" t="s">
        <v>800</v>
      </c>
      <c r="C403" s="14">
        <v>400491.64</v>
      </c>
    </row>
    <row r="404" spans="1:3" s="5" customFormat="1" ht="15.95" customHeight="1" outlineLevel="2" x14ac:dyDescent="0.3">
      <c r="A404" s="15" t="s">
        <v>799</v>
      </c>
      <c r="B404" s="15" t="s">
        <v>801</v>
      </c>
      <c r="C404" s="14">
        <v>441780.36</v>
      </c>
    </row>
    <row r="405" spans="1:3" s="5" customFormat="1" ht="15.95" customHeight="1" outlineLevel="1" x14ac:dyDescent="0.3">
      <c r="A405" s="16" t="s">
        <v>824</v>
      </c>
      <c r="B405" s="15"/>
      <c r="C405" s="12">
        <f>SUBTOTAL(9,C402:C404)</f>
        <v>1233261.8900000001</v>
      </c>
    </row>
    <row r="406" spans="1:3" s="5" customFormat="1" ht="15.95" customHeight="1" outlineLevel="1" x14ac:dyDescent="0.3">
      <c r="A406" s="15"/>
      <c r="B406" s="15"/>
      <c r="C406" s="14"/>
    </row>
    <row r="407" spans="1:3" s="5" customFormat="1" ht="15.95" customHeight="1" outlineLevel="2" x14ac:dyDescent="0.3">
      <c r="A407" s="15" t="s">
        <v>343</v>
      </c>
      <c r="B407" s="15" t="s">
        <v>344</v>
      </c>
      <c r="C407" s="14">
        <v>3576.8</v>
      </c>
    </row>
    <row r="408" spans="1:3" s="5" customFormat="1" ht="15.95" customHeight="1" outlineLevel="1" x14ac:dyDescent="0.3">
      <c r="A408" s="16" t="s">
        <v>345</v>
      </c>
      <c r="B408" s="15"/>
      <c r="C408" s="12">
        <f>SUBTOTAL(9,C407:C407)</f>
        <v>3576.8</v>
      </c>
    </row>
    <row r="409" spans="1:3" s="5" customFormat="1" ht="15.95" customHeight="1" outlineLevel="1" x14ac:dyDescent="0.3">
      <c r="A409" s="15"/>
      <c r="B409" s="15"/>
      <c r="C409" s="12"/>
    </row>
    <row r="410" spans="1:3" s="5" customFormat="1" ht="15.95" customHeight="1" outlineLevel="2" x14ac:dyDescent="0.3">
      <c r="A410" s="15" t="s">
        <v>346</v>
      </c>
      <c r="B410" s="15" t="s">
        <v>347</v>
      </c>
      <c r="C410" s="14">
        <v>26338.481400000001</v>
      </c>
    </row>
    <row r="411" spans="1:3" s="5" customFormat="1" ht="15.95" customHeight="1" outlineLevel="2" x14ac:dyDescent="0.3">
      <c r="A411" s="15" t="s">
        <v>346</v>
      </c>
      <c r="B411" s="15" t="s">
        <v>348</v>
      </c>
      <c r="C411" s="14">
        <v>255.34100000000001</v>
      </c>
    </row>
    <row r="412" spans="1:3" s="5" customFormat="1" ht="15.95" customHeight="1" outlineLevel="2" x14ac:dyDescent="0.3">
      <c r="A412" s="15" t="s">
        <v>346</v>
      </c>
      <c r="B412" s="15" t="s">
        <v>349</v>
      </c>
      <c r="C412" s="14">
        <v>103079.99299999999</v>
      </c>
    </row>
    <row r="413" spans="1:3" s="5" customFormat="1" ht="15.95" customHeight="1" outlineLevel="2" x14ac:dyDescent="0.3">
      <c r="A413" s="15" t="s">
        <v>346</v>
      </c>
      <c r="B413" s="15" t="s">
        <v>195</v>
      </c>
      <c r="C413" s="14">
        <v>131223.49799999999</v>
      </c>
    </row>
    <row r="414" spans="1:3" s="5" customFormat="1" ht="15.95" customHeight="1" outlineLevel="2" x14ac:dyDescent="0.3">
      <c r="A414" s="15" t="s">
        <v>346</v>
      </c>
      <c r="B414" s="15" t="s">
        <v>350</v>
      </c>
      <c r="C414" s="14">
        <v>30758.623920000002</v>
      </c>
    </row>
    <row r="415" spans="1:3" s="5" customFormat="1" ht="15.95" customHeight="1" outlineLevel="1" x14ac:dyDescent="0.3">
      <c r="A415" s="16" t="s">
        <v>351</v>
      </c>
      <c r="B415" s="15"/>
      <c r="C415" s="12">
        <f>SUBTOTAL(9,C410:C414)</f>
        <v>291655.93731999997</v>
      </c>
    </row>
    <row r="416" spans="1:3" s="5" customFormat="1" ht="15.95" customHeight="1" outlineLevel="1" x14ac:dyDescent="0.3">
      <c r="A416" s="15"/>
      <c r="B416" s="15"/>
      <c r="C416" s="14"/>
    </row>
    <row r="417" spans="1:3" s="5" customFormat="1" ht="15.95" customHeight="1" outlineLevel="2" x14ac:dyDescent="0.3">
      <c r="A417" s="15" t="s">
        <v>352</v>
      </c>
      <c r="B417" s="15" t="s">
        <v>301</v>
      </c>
      <c r="C417" s="14">
        <v>675.09</v>
      </c>
    </row>
    <row r="418" spans="1:3" s="5" customFormat="1" ht="15.95" customHeight="1" outlineLevel="1" x14ac:dyDescent="0.3">
      <c r="A418" s="16" t="s">
        <v>353</v>
      </c>
      <c r="B418" s="15"/>
      <c r="C418" s="12">
        <f>SUBTOTAL(9,C417:C417)</f>
        <v>675.09</v>
      </c>
    </row>
    <row r="419" spans="1:3" s="5" customFormat="1" ht="15.95" customHeight="1" outlineLevel="1" x14ac:dyDescent="0.3">
      <c r="A419" s="15"/>
      <c r="B419" s="15"/>
      <c r="C419" s="14"/>
    </row>
    <row r="420" spans="1:3" s="5" customFormat="1" ht="15.95" customHeight="1" outlineLevel="2" x14ac:dyDescent="0.3">
      <c r="A420" s="15" t="s">
        <v>354</v>
      </c>
      <c r="B420" s="15" t="s">
        <v>355</v>
      </c>
      <c r="C420" s="14">
        <v>718998.18489999999</v>
      </c>
    </row>
    <row r="421" spans="1:3" s="5" customFormat="1" ht="15.95" customHeight="1" outlineLevel="2" x14ac:dyDescent="0.3">
      <c r="A421" s="15" t="s">
        <v>354</v>
      </c>
      <c r="B421" s="15" t="s">
        <v>356</v>
      </c>
      <c r="C421" s="14">
        <v>-778.63200000000006</v>
      </c>
    </row>
    <row r="422" spans="1:3" s="5" customFormat="1" ht="15.95" customHeight="1" outlineLevel="2" x14ac:dyDescent="0.3">
      <c r="A422" s="15" t="s">
        <v>354</v>
      </c>
      <c r="B422" s="15" t="s">
        <v>357</v>
      </c>
      <c r="C422" s="14">
        <v>324.03999999999996</v>
      </c>
    </row>
    <row r="423" spans="1:3" s="5" customFormat="1" ht="15.95" customHeight="1" outlineLevel="2" x14ac:dyDescent="0.3">
      <c r="A423" s="15" t="s">
        <v>354</v>
      </c>
      <c r="B423" s="15" t="s">
        <v>358</v>
      </c>
      <c r="C423" s="14">
        <v>0.26</v>
      </c>
    </row>
    <row r="424" spans="1:3" s="5" customFormat="1" ht="15.95" customHeight="1" outlineLevel="2" x14ac:dyDescent="0.3">
      <c r="A424" s="15" t="s">
        <v>354</v>
      </c>
      <c r="B424" s="15" t="s">
        <v>359</v>
      </c>
      <c r="C424" s="14">
        <v>86702.225999999995</v>
      </c>
    </row>
    <row r="425" spans="1:3" s="5" customFormat="1" ht="15.95" customHeight="1" outlineLevel="2" x14ac:dyDescent="0.3">
      <c r="A425" s="15" t="s">
        <v>354</v>
      </c>
      <c r="B425" s="15" t="s">
        <v>360</v>
      </c>
      <c r="C425" s="14">
        <v>1175675.3795790002</v>
      </c>
    </row>
    <row r="426" spans="1:3" s="5" customFormat="1" ht="15.95" customHeight="1" outlineLevel="2" x14ac:dyDescent="0.3">
      <c r="A426" s="15" t="s">
        <v>354</v>
      </c>
      <c r="B426" s="15" t="s">
        <v>361</v>
      </c>
      <c r="C426" s="14">
        <v>584423.15249999985</v>
      </c>
    </row>
    <row r="427" spans="1:3" s="5" customFormat="1" ht="15.95" customHeight="1" outlineLevel="2" x14ac:dyDescent="0.3">
      <c r="A427" s="15" t="s">
        <v>354</v>
      </c>
      <c r="B427" s="15" t="s">
        <v>362</v>
      </c>
      <c r="C427" s="14">
        <v>436610.75220000005</v>
      </c>
    </row>
    <row r="428" spans="1:3" s="5" customFormat="1" ht="15.95" customHeight="1" outlineLevel="2" x14ac:dyDescent="0.3">
      <c r="A428" s="15" t="s">
        <v>354</v>
      </c>
      <c r="B428" s="15" t="s">
        <v>363</v>
      </c>
      <c r="C428" s="14">
        <v>46582.361000000004</v>
      </c>
    </row>
    <row r="429" spans="1:3" s="5" customFormat="1" ht="15.95" customHeight="1" outlineLevel="2" x14ac:dyDescent="0.3">
      <c r="A429" s="15" t="s">
        <v>354</v>
      </c>
      <c r="B429" s="15" t="s">
        <v>364</v>
      </c>
      <c r="C429" s="14">
        <v>99415.63</v>
      </c>
    </row>
    <row r="430" spans="1:3" s="5" customFormat="1" ht="15.95" customHeight="1" outlineLevel="2" x14ac:dyDescent="0.3">
      <c r="A430" s="15" t="s">
        <v>354</v>
      </c>
      <c r="B430" s="15" t="s">
        <v>365</v>
      </c>
      <c r="C430" s="14">
        <v>446062.71250000002</v>
      </c>
    </row>
    <row r="431" spans="1:3" s="5" customFormat="1" ht="15.95" customHeight="1" outlineLevel="2" x14ac:dyDescent="0.3">
      <c r="A431" s="15" t="s">
        <v>354</v>
      </c>
      <c r="B431" s="15" t="s">
        <v>366</v>
      </c>
      <c r="C431" s="14">
        <v>27041.988000000001</v>
      </c>
    </row>
    <row r="432" spans="1:3" s="5" customFormat="1" ht="15.95" customHeight="1" outlineLevel="2" x14ac:dyDescent="0.3">
      <c r="A432" s="15" t="s">
        <v>354</v>
      </c>
      <c r="B432" s="15" t="s">
        <v>367</v>
      </c>
      <c r="C432" s="14">
        <v>33760.42</v>
      </c>
    </row>
    <row r="433" spans="1:3" s="5" customFormat="1" ht="15.95" customHeight="1" outlineLevel="2" x14ac:dyDescent="0.3">
      <c r="A433" s="15" t="s">
        <v>354</v>
      </c>
      <c r="B433" s="15" t="s">
        <v>368</v>
      </c>
      <c r="C433" s="14">
        <v>30969.118999999999</v>
      </c>
    </row>
    <row r="434" spans="1:3" s="5" customFormat="1" ht="15.95" customHeight="1" outlineLevel="2" x14ac:dyDescent="0.3">
      <c r="A434" s="15" t="s">
        <v>354</v>
      </c>
      <c r="B434" s="15" t="s">
        <v>369</v>
      </c>
      <c r="C434" s="14">
        <v>37398.221000000005</v>
      </c>
    </row>
    <row r="435" spans="1:3" s="5" customFormat="1" ht="15.95" customHeight="1" outlineLevel="2" x14ac:dyDescent="0.3">
      <c r="A435" s="15" t="s">
        <v>354</v>
      </c>
      <c r="B435" s="15" t="s">
        <v>370</v>
      </c>
      <c r="C435" s="14">
        <v>2784.010600000001</v>
      </c>
    </row>
    <row r="436" spans="1:3" s="5" customFormat="1" ht="15.95" customHeight="1" outlineLevel="2" x14ac:dyDescent="0.3">
      <c r="A436" s="15" t="s">
        <v>354</v>
      </c>
      <c r="B436" s="15" t="s">
        <v>371</v>
      </c>
      <c r="C436" s="14">
        <v>46178.77</v>
      </c>
    </row>
    <row r="437" spans="1:3" s="5" customFormat="1" ht="15.95" customHeight="1" outlineLevel="2" x14ac:dyDescent="0.3">
      <c r="A437" s="15" t="s">
        <v>354</v>
      </c>
      <c r="B437" s="15" t="s">
        <v>372</v>
      </c>
      <c r="C437" s="14">
        <v>478518.92950000003</v>
      </c>
    </row>
    <row r="438" spans="1:3" s="5" customFormat="1" ht="15.95" customHeight="1" outlineLevel="2" x14ac:dyDescent="0.3">
      <c r="A438" s="15" t="s">
        <v>354</v>
      </c>
      <c r="B438" s="15" t="s">
        <v>373</v>
      </c>
      <c r="C438" s="14">
        <v>1122978.5956790003</v>
      </c>
    </row>
    <row r="439" spans="1:3" s="5" customFormat="1" ht="15.95" customHeight="1" outlineLevel="2" x14ac:dyDescent="0.3">
      <c r="A439" s="15" t="s">
        <v>354</v>
      </c>
      <c r="B439" s="15" t="s">
        <v>374</v>
      </c>
      <c r="C439" s="14">
        <v>66796.37999999999</v>
      </c>
    </row>
    <row r="440" spans="1:3" s="5" customFormat="1" ht="15.95" customHeight="1" outlineLevel="2" x14ac:dyDescent="0.3">
      <c r="A440" s="15" t="s">
        <v>354</v>
      </c>
      <c r="B440" s="15" t="s">
        <v>375</v>
      </c>
      <c r="C440" s="14">
        <v>1056006.0373790001</v>
      </c>
    </row>
    <row r="441" spans="1:3" s="5" customFormat="1" ht="15.95" customHeight="1" outlineLevel="2" x14ac:dyDescent="0.3">
      <c r="A441" s="15" t="s">
        <v>354</v>
      </c>
      <c r="B441" s="15" t="s">
        <v>376</v>
      </c>
      <c r="C441" s="14">
        <v>14705.509</v>
      </c>
    </row>
    <row r="442" spans="1:3" s="5" customFormat="1" ht="15.95" customHeight="1" outlineLevel="2" x14ac:dyDescent="0.3">
      <c r="A442" s="15" t="s">
        <v>354</v>
      </c>
      <c r="B442" s="15" t="s">
        <v>377</v>
      </c>
      <c r="C442" s="14">
        <v>102458.29000000001</v>
      </c>
    </row>
    <row r="443" spans="1:3" s="5" customFormat="1" ht="15.95" customHeight="1" outlineLevel="2" x14ac:dyDescent="0.3">
      <c r="A443" s="15" t="s">
        <v>354</v>
      </c>
      <c r="B443" s="15" t="s">
        <v>378</v>
      </c>
      <c r="C443" s="14">
        <v>4167.13</v>
      </c>
    </row>
    <row r="444" spans="1:3" s="5" customFormat="1" ht="15.95" customHeight="1" outlineLevel="2" x14ac:dyDescent="0.3">
      <c r="A444" s="15" t="s">
        <v>354</v>
      </c>
      <c r="B444" s="15" t="s">
        <v>379</v>
      </c>
      <c r="C444" s="14">
        <v>86375.311499999996</v>
      </c>
    </row>
    <row r="445" spans="1:3" s="5" customFormat="1" ht="15.95" customHeight="1" outlineLevel="2" x14ac:dyDescent="0.3">
      <c r="A445" s="15" t="s">
        <v>354</v>
      </c>
      <c r="B445" s="15" t="s">
        <v>380</v>
      </c>
      <c r="C445" s="14">
        <v>823912.88057899999</v>
      </c>
    </row>
    <row r="446" spans="1:3" s="5" customFormat="1" ht="15.95" customHeight="1" outlineLevel="2" x14ac:dyDescent="0.3">
      <c r="A446" s="15" t="s">
        <v>354</v>
      </c>
      <c r="B446" s="15" t="s">
        <v>381</v>
      </c>
      <c r="C446" s="14">
        <v>217179.64902899999</v>
      </c>
    </row>
    <row r="447" spans="1:3" s="5" customFormat="1" ht="15.95" customHeight="1" outlineLevel="2" x14ac:dyDescent="0.3">
      <c r="A447" s="15" t="s">
        <v>354</v>
      </c>
      <c r="B447" s="15" t="s">
        <v>382</v>
      </c>
      <c r="C447" s="14">
        <v>349917.46637899993</v>
      </c>
    </row>
    <row r="448" spans="1:3" s="5" customFormat="1" ht="15.95" customHeight="1" outlineLevel="2" x14ac:dyDescent="0.3">
      <c r="A448" s="15" t="s">
        <v>354</v>
      </c>
      <c r="B448" s="15" t="s">
        <v>383</v>
      </c>
      <c r="C448" s="14">
        <v>465180.0465</v>
      </c>
    </row>
    <row r="449" spans="1:3" s="5" customFormat="1" ht="15.95" customHeight="1" outlineLevel="1" x14ac:dyDescent="0.3">
      <c r="A449" s="16" t="s">
        <v>384</v>
      </c>
      <c r="B449" s="15"/>
      <c r="C449" s="12">
        <f>SUBTOTAL(9,C420:C448)</f>
        <v>8560344.8208239991</v>
      </c>
    </row>
    <row r="450" spans="1:3" s="5" customFormat="1" ht="15.95" customHeight="1" outlineLevel="1" x14ac:dyDescent="0.3">
      <c r="A450" s="15"/>
      <c r="B450" s="15"/>
      <c r="C450" s="14"/>
    </row>
    <row r="451" spans="1:3" s="5" customFormat="1" ht="15.95" customHeight="1" outlineLevel="2" x14ac:dyDescent="0.3">
      <c r="A451" s="15" t="s">
        <v>385</v>
      </c>
      <c r="B451" s="15" t="s">
        <v>386</v>
      </c>
      <c r="C451" s="14">
        <v>321863.17000000004</v>
      </c>
    </row>
    <row r="452" spans="1:3" s="5" customFormat="1" ht="15.95" customHeight="1" outlineLevel="2" x14ac:dyDescent="0.3">
      <c r="A452" s="15" t="s">
        <v>385</v>
      </c>
      <c r="B452" s="15" t="s">
        <v>387</v>
      </c>
      <c r="C452" s="14">
        <v>49474.28</v>
      </c>
    </row>
    <row r="453" spans="1:3" s="5" customFormat="1" ht="15.95" customHeight="1" outlineLevel="2" x14ac:dyDescent="0.3">
      <c r="A453" s="15" t="s">
        <v>385</v>
      </c>
      <c r="B453" s="15" t="s">
        <v>388</v>
      </c>
      <c r="C453" s="14">
        <v>7980.4440000000004</v>
      </c>
    </row>
    <row r="454" spans="1:3" s="5" customFormat="1" ht="15.95" customHeight="1" outlineLevel="2" x14ac:dyDescent="0.3">
      <c r="A454" s="15" t="s">
        <v>385</v>
      </c>
      <c r="B454" s="15" t="s">
        <v>389</v>
      </c>
      <c r="C454" s="14">
        <v>739.75600000000009</v>
      </c>
    </row>
    <row r="455" spans="1:3" s="5" customFormat="1" ht="15.95" customHeight="1" outlineLevel="1" x14ac:dyDescent="0.3">
      <c r="A455" s="16" t="s">
        <v>390</v>
      </c>
      <c r="B455" s="15"/>
      <c r="C455" s="12">
        <f>SUBTOTAL(9,C451:C454)</f>
        <v>380057.65000000008</v>
      </c>
    </row>
    <row r="456" spans="1:3" s="5" customFormat="1" ht="15.95" customHeight="1" outlineLevel="1" x14ac:dyDescent="0.3">
      <c r="A456" s="15"/>
      <c r="B456" s="15"/>
      <c r="C456" s="14"/>
    </row>
    <row r="457" spans="1:3" s="5" customFormat="1" ht="15.95" customHeight="1" outlineLevel="2" x14ac:dyDescent="0.3">
      <c r="A457" s="15" t="s">
        <v>391</v>
      </c>
      <c r="B457" s="15" t="s">
        <v>356</v>
      </c>
      <c r="C457" s="14">
        <v>88378.87000000001</v>
      </c>
    </row>
    <row r="458" spans="1:3" s="5" customFormat="1" ht="15.95" customHeight="1" outlineLevel="2" x14ac:dyDescent="0.3">
      <c r="A458" s="15" t="s">
        <v>391</v>
      </c>
      <c r="B458" s="15" t="s">
        <v>357</v>
      </c>
      <c r="C458" s="14">
        <v>39203.778999999995</v>
      </c>
    </row>
    <row r="459" spans="1:3" s="5" customFormat="1" ht="15.95" customHeight="1" outlineLevel="2" x14ac:dyDescent="0.3">
      <c r="A459" s="15" t="s">
        <v>391</v>
      </c>
      <c r="B459" s="15" t="s">
        <v>392</v>
      </c>
      <c r="C459" s="14">
        <v>394388.19299999997</v>
      </c>
    </row>
    <row r="460" spans="1:3" s="5" customFormat="1" ht="15.95" customHeight="1" outlineLevel="2" x14ac:dyDescent="0.3">
      <c r="A460" s="15" t="s">
        <v>391</v>
      </c>
      <c r="B460" s="15" t="s">
        <v>393</v>
      </c>
      <c r="C460" s="14">
        <v>783411.38899999997</v>
      </c>
    </row>
    <row r="461" spans="1:3" s="5" customFormat="1" ht="15.95" customHeight="1" outlineLevel="2" x14ac:dyDescent="0.3">
      <c r="A461" s="15" t="s">
        <v>391</v>
      </c>
      <c r="B461" s="15" t="s">
        <v>394</v>
      </c>
      <c r="C461" s="14">
        <v>8603.32</v>
      </c>
    </row>
    <row r="462" spans="1:3" s="5" customFormat="1" ht="15.95" customHeight="1" outlineLevel="1" x14ac:dyDescent="0.3">
      <c r="A462" s="16" t="s">
        <v>395</v>
      </c>
      <c r="B462" s="15"/>
      <c r="C462" s="12">
        <f>SUBTOTAL(9,C457:C461)</f>
        <v>1313985.551</v>
      </c>
    </row>
    <row r="463" spans="1:3" s="5" customFormat="1" ht="15.95" customHeight="1" outlineLevel="1" x14ac:dyDescent="0.3">
      <c r="A463" s="15"/>
      <c r="B463" s="15"/>
      <c r="C463" s="14"/>
    </row>
    <row r="464" spans="1:3" s="5" customFormat="1" ht="15.95" customHeight="1" outlineLevel="2" x14ac:dyDescent="0.3">
      <c r="A464" s="15" t="s">
        <v>396</v>
      </c>
      <c r="B464" s="15" t="s">
        <v>397</v>
      </c>
      <c r="C464" s="14">
        <v>32294.129999999997</v>
      </c>
    </row>
    <row r="465" spans="1:3" s="5" customFormat="1" ht="15.95" customHeight="1" outlineLevel="1" x14ac:dyDescent="0.3">
      <c r="A465" s="16" t="s">
        <v>398</v>
      </c>
      <c r="B465" s="15"/>
      <c r="C465" s="12">
        <f>SUBTOTAL(9,C464:C464)</f>
        <v>32294.129999999997</v>
      </c>
    </row>
    <row r="466" spans="1:3" s="5" customFormat="1" ht="15.95" customHeight="1" outlineLevel="1" x14ac:dyDescent="0.3">
      <c r="A466" s="15"/>
      <c r="B466" s="15"/>
      <c r="C466" s="14"/>
    </row>
    <row r="467" spans="1:3" s="5" customFormat="1" ht="15.95" customHeight="1" outlineLevel="2" x14ac:dyDescent="0.3">
      <c r="A467" s="15" t="s">
        <v>399</v>
      </c>
      <c r="B467" s="15" t="s">
        <v>400</v>
      </c>
      <c r="C467" s="14">
        <v>22973.881000000001</v>
      </c>
    </row>
    <row r="468" spans="1:3" s="5" customFormat="1" ht="15.95" customHeight="1" outlineLevel="1" x14ac:dyDescent="0.3">
      <c r="A468" s="16" t="s">
        <v>401</v>
      </c>
      <c r="B468" s="15"/>
      <c r="C468" s="12">
        <f>SUBTOTAL(9,C467:C467)</f>
        <v>22973.881000000001</v>
      </c>
    </row>
    <row r="469" spans="1:3" s="5" customFormat="1" ht="15.95" customHeight="1" outlineLevel="1" x14ac:dyDescent="0.3">
      <c r="A469" s="15"/>
      <c r="B469" s="15"/>
      <c r="C469" s="14"/>
    </row>
    <row r="470" spans="1:3" s="5" customFormat="1" ht="15.95" customHeight="1" outlineLevel="2" x14ac:dyDescent="0.3">
      <c r="A470" s="15" t="s">
        <v>402</v>
      </c>
      <c r="B470" s="15" t="s">
        <v>403</v>
      </c>
      <c r="C470" s="14">
        <v>307901.72000000003</v>
      </c>
    </row>
    <row r="471" spans="1:3" s="5" customFormat="1" ht="15.95" customHeight="1" outlineLevel="1" x14ac:dyDescent="0.3">
      <c r="A471" s="16" t="s">
        <v>404</v>
      </c>
      <c r="B471" s="15"/>
      <c r="C471" s="12">
        <f>SUBTOTAL(9,C470:C470)</f>
        <v>307901.72000000003</v>
      </c>
    </row>
    <row r="472" spans="1:3" s="5" customFormat="1" ht="15.95" customHeight="1" outlineLevel="1" x14ac:dyDescent="0.3">
      <c r="A472" s="15"/>
      <c r="B472" s="15"/>
      <c r="C472" s="14"/>
    </row>
    <row r="473" spans="1:3" s="5" customFormat="1" ht="15.95" customHeight="1" outlineLevel="2" x14ac:dyDescent="0.3">
      <c r="A473" s="15" t="s">
        <v>405</v>
      </c>
      <c r="B473" s="15" t="s">
        <v>406</v>
      </c>
      <c r="C473" s="14">
        <v>49854.05000000001</v>
      </c>
    </row>
    <row r="474" spans="1:3" s="5" customFormat="1" ht="15.95" customHeight="1" outlineLevel="2" x14ac:dyDescent="0.3">
      <c r="A474" s="15" t="s">
        <v>405</v>
      </c>
      <c r="B474" s="15" t="s">
        <v>407</v>
      </c>
      <c r="C474" s="14">
        <v>95186.822499999995</v>
      </c>
    </row>
    <row r="475" spans="1:3" s="5" customFormat="1" ht="15.95" customHeight="1" outlineLevel="2" x14ac:dyDescent="0.3">
      <c r="A475" s="15" t="s">
        <v>405</v>
      </c>
      <c r="B475" s="15" t="s">
        <v>408</v>
      </c>
      <c r="C475" s="14">
        <v>122900.78</v>
      </c>
    </row>
    <row r="476" spans="1:3" s="5" customFormat="1" ht="15.95" customHeight="1" outlineLevel="2" x14ac:dyDescent="0.3">
      <c r="A476" s="15" t="s">
        <v>405</v>
      </c>
      <c r="B476" s="15" t="s">
        <v>409</v>
      </c>
      <c r="C476" s="14">
        <v>10000</v>
      </c>
    </row>
    <row r="477" spans="1:3" s="5" customFormat="1" ht="15.95" customHeight="1" outlineLevel="2" x14ac:dyDescent="0.3">
      <c r="A477" s="15" t="s">
        <v>405</v>
      </c>
      <c r="B477" s="15" t="s">
        <v>410</v>
      </c>
      <c r="C477" s="14">
        <v>235514.64749999999</v>
      </c>
    </row>
    <row r="478" spans="1:3" s="5" customFormat="1" ht="15.95" customHeight="1" outlineLevel="1" x14ac:dyDescent="0.3">
      <c r="A478" s="16" t="s">
        <v>411</v>
      </c>
      <c r="B478" s="15"/>
      <c r="C478" s="12">
        <f>SUBTOTAL(9,C473:C477)</f>
        <v>513456.29999999993</v>
      </c>
    </row>
    <row r="479" spans="1:3" s="5" customFormat="1" ht="15.95" customHeight="1" outlineLevel="1" x14ac:dyDescent="0.3">
      <c r="A479" s="15"/>
      <c r="B479" s="15"/>
      <c r="C479" s="14"/>
    </row>
    <row r="480" spans="1:3" s="5" customFormat="1" ht="15.95" customHeight="1" outlineLevel="2" x14ac:dyDescent="0.3">
      <c r="A480" s="15" t="s">
        <v>412</v>
      </c>
      <c r="B480" s="15" t="s">
        <v>413</v>
      </c>
      <c r="C480" s="14">
        <v>20040.64</v>
      </c>
    </row>
    <row r="481" spans="1:3" s="5" customFormat="1" ht="15.95" customHeight="1" outlineLevel="2" x14ac:dyDescent="0.3">
      <c r="A481" s="15" t="s">
        <v>412</v>
      </c>
      <c r="B481" s="15" t="s">
        <v>414</v>
      </c>
      <c r="C481" s="14">
        <v>31921.776000000002</v>
      </c>
    </row>
    <row r="482" spans="1:3" s="5" customFormat="1" ht="15.95" customHeight="1" outlineLevel="1" x14ac:dyDescent="0.3">
      <c r="A482" s="16" t="s">
        <v>415</v>
      </c>
      <c r="B482" s="15"/>
      <c r="C482" s="12">
        <f>SUBTOTAL(9,C480:C481)</f>
        <v>51962.415999999997</v>
      </c>
    </row>
    <row r="483" spans="1:3" s="5" customFormat="1" ht="15.95" customHeight="1" outlineLevel="1" x14ac:dyDescent="0.3">
      <c r="A483" s="15"/>
      <c r="B483" s="15"/>
      <c r="C483" s="14"/>
    </row>
    <row r="484" spans="1:3" s="5" customFormat="1" ht="15.95" customHeight="1" outlineLevel="2" x14ac:dyDescent="0.3">
      <c r="A484" s="15" t="s">
        <v>416</v>
      </c>
      <c r="B484" s="15" t="s">
        <v>417</v>
      </c>
      <c r="C484" s="14">
        <v>1057.5525000000002</v>
      </c>
    </row>
    <row r="485" spans="1:3" s="5" customFormat="1" ht="15.95" customHeight="1" outlineLevel="1" x14ac:dyDescent="0.3">
      <c r="A485" s="16" t="s">
        <v>418</v>
      </c>
      <c r="B485" s="15"/>
      <c r="C485" s="12">
        <f>SUBTOTAL(9,C484:C484)</f>
        <v>1057.5525000000002</v>
      </c>
    </row>
    <row r="486" spans="1:3" s="5" customFormat="1" ht="15.95" customHeight="1" outlineLevel="1" x14ac:dyDescent="0.3">
      <c r="A486" s="15"/>
      <c r="B486" s="15"/>
      <c r="C486" s="14"/>
    </row>
    <row r="487" spans="1:3" s="5" customFormat="1" ht="15.95" customHeight="1" outlineLevel="2" x14ac:dyDescent="0.3">
      <c r="A487" s="15" t="s">
        <v>419</v>
      </c>
      <c r="B487" s="15" t="s">
        <v>420</v>
      </c>
      <c r="C487" s="14">
        <v>1745.8300000000004</v>
      </c>
    </row>
    <row r="488" spans="1:3" s="5" customFormat="1" ht="15.95" customHeight="1" outlineLevel="2" x14ac:dyDescent="0.3">
      <c r="A488" s="15" t="s">
        <v>419</v>
      </c>
      <c r="B488" s="15" t="s">
        <v>421</v>
      </c>
      <c r="C488" s="14">
        <v>2593.3000000000002</v>
      </c>
    </row>
    <row r="489" spans="1:3" s="5" customFormat="1" ht="15.95" customHeight="1" outlineLevel="1" x14ac:dyDescent="0.3">
      <c r="A489" s="16" t="s">
        <v>422</v>
      </c>
      <c r="B489" s="15"/>
      <c r="C489" s="12">
        <f>SUBTOTAL(9,C487:C488)</f>
        <v>4339.130000000001</v>
      </c>
    </row>
    <row r="490" spans="1:3" s="5" customFormat="1" ht="15.95" customHeight="1" outlineLevel="1" x14ac:dyDescent="0.3">
      <c r="A490" s="15"/>
      <c r="B490" s="15"/>
      <c r="C490" s="14"/>
    </row>
    <row r="491" spans="1:3" s="5" customFormat="1" ht="15.95" customHeight="1" outlineLevel="2" x14ac:dyDescent="0.3">
      <c r="A491" s="15" t="s">
        <v>423</v>
      </c>
      <c r="B491" s="15" t="s">
        <v>424</v>
      </c>
      <c r="C491" s="14">
        <v>72210.628999999986</v>
      </c>
    </row>
    <row r="492" spans="1:3" s="5" customFormat="1" ht="15.95" customHeight="1" outlineLevel="2" x14ac:dyDescent="0.3">
      <c r="A492" s="15" t="s">
        <v>423</v>
      </c>
      <c r="B492" s="15" t="s">
        <v>425</v>
      </c>
      <c r="C492" s="14">
        <v>2283.9875000000002</v>
      </c>
    </row>
    <row r="493" spans="1:3" s="5" customFormat="1" ht="15.95" customHeight="1" outlineLevel="2" x14ac:dyDescent="0.3">
      <c r="A493" s="15" t="s">
        <v>423</v>
      </c>
      <c r="B493" s="15" t="s">
        <v>426</v>
      </c>
      <c r="C493" s="14">
        <v>28515.725999999999</v>
      </c>
    </row>
    <row r="494" spans="1:3" s="5" customFormat="1" ht="15.95" customHeight="1" outlineLevel="2" x14ac:dyDescent="0.3">
      <c r="A494" s="15" t="s">
        <v>423</v>
      </c>
      <c r="B494" s="15" t="s">
        <v>427</v>
      </c>
      <c r="C494" s="14">
        <v>15155.0612</v>
      </c>
    </row>
    <row r="495" spans="1:3" s="5" customFormat="1" ht="15.95" customHeight="1" outlineLevel="2" x14ac:dyDescent="0.3">
      <c r="A495" s="15" t="s">
        <v>423</v>
      </c>
      <c r="B495" s="15" t="s">
        <v>428</v>
      </c>
      <c r="C495" s="14">
        <v>41245.339000000007</v>
      </c>
    </row>
    <row r="496" spans="1:3" s="5" customFormat="1" ht="15.95" customHeight="1" outlineLevel="2" x14ac:dyDescent="0.3">
      <c r="A496" s="15" t="s">
        <v>423</v>
      </c>
      <c r="B496" s="15" t="s">
        <v>429</v>
      </c>
      <c r="C496" s="14">
        <v>4918.5080000000007</v>
      </c>
    </row>
    <row r="497" spans="1:3" s="5" customFormat="1" ht="15.95" customHeight="1" outlineLevel="1" x14ac:dyDescent="0.3">
      <c r="A497" s="16" t="s">
        <v>430</v>
      </c>
      <c r="B497" s="15"/>
      <c r="C497" s="12">
        <f>SUBTOTAL(9,C491:C496)</f>
        <v>164329.2507</v>
      </c>
    </row>
    <row r="498" spans="1:3" s="5" customFormat="1" ht="15.95" customHeight="1" outlineLevel="1" x14ac:dyDescent="0.3">
      <c r="A498" s="15"/>
      <c r="B498" s="15"/>
      <c r="C498" s="14"/>
    </row>
    <row r="499" spans="1:3" s="5" customFormat="1" ht="15.95" customHeight="1" outlineLevel="2" x14ac:dyDescent="0.3">
      <c r="A499" s="15" t="s">
        <v>431</v>
      </c>
      <c r="B499" s="15" t="s">
        <v>420</v>
      </c>
      <c r="C499" s="14">
        <v>4149.8999999999996</v>
      </c>
    </row>
    <row r="500" spans="1:3" s="5" customFormat="1" ht="15.95" customHeight="1" outlineLevel="1" x14ac:dyDescent="0.3">
      <c r="A500" s="16" t="s">
        <v>432</v>
      </c>
      <c r="B500" s="15"/>
      <c r="C500" s="12">
        <f>SUBTOTAL(9,C499:C499)</f>
        <v>4149.8999999999996</v>
      </c>
    </row>
    <row r="501" spans="1:3" s="5" customFormat="1" ht="15.95" customHeight="1" outlineLevel="1" x14ac:dyDescent="0.3">
      <c r="A501" s="15"/>
      <c r="B501" s="15"/>
      <c r="C501" s="14"/>
    </row>
    <row r="502" spans="1:3" s="5" customFormat="1" ht="15.95" customHeight="1" outlineLevel="2" x14ac:dyDescent="0.3">
      <c r="A502" s="15" t="s">
        <v>433</v>
      </c>
      <c r="B502" s="15" t="s">
        <v>434</v>
      </c>
      <c r="C502" s="14">
        <v>143.41999999999999</v>
      </c>
    </row>
    <row r="503" spans="1:3" s="5" customFormat="1" ht="15.95" customHeight="1" outlineLevel="2" x14ac:dyDescent="0.3">
      <c r="A503" s="15" t="s">
        <v>433</v>
      </c>
      <c r="B503" s="15" t="s">
        <v>435</v>
      </c>
      <c r="C503" s="14">
        <v>191996.71900000001</v>
      </c>
    </row>
    <row r="504" spans="1:3" s="5" customFormat="1" ht="15.95" customHeight="1" outlineLevel="2" x14ac:dyDescent="0.3">
      <c r="A504" s="15" t="s">
        <v>433</v>
      </c>
      <c r="B504" s="15" t="s">
        <v>436</v>
      </c>
      <c r="C504" s="14">
        <v>159527.36000000002</v>
      </c>
    </row>
    <row r="505" spans="1:3" s="5" customFormat="1" ht="15.95" customHeight="1" outlineLevel="2" x14ac:dyDescent="0.3">
      <c r="A505" s="15" t="s">
        <v>433</v>
      </c>
      <c r="B505" s="15" t="s">
        <v>437</v>
      </c>
      <c r="C505" s="14">
        <v>82049.13</v>
      </c>
    </row>
    <row r="506" spans="1:3" s="5" customFormat="1" ht="15.95" customHeight="1" outlineLevel="2" x14ac:dyDescent="0.3">
      <c r="A506" s="15" t="s">
        <v>433</v>
      </c>
      <c r="B506" s="15" t="s">
        <v>126</v>
      </c>
      <c r="C506" s="14">
        <v>239929.10797499999</v>
      </c>
    </row>
    <row r="507" spans="1:3" s="5" customFormat="1" ht="15.95" customHeight="1" outlineLevel="2" x14ac:dyDescent="0.3">
      <c r="A507" s="15" t="s">
        <v>433</v>
      </c>
      <c r="B507" s="15" t="s">
        <v>438</v>
      </c>
      <c r="C507" s="14">
        <v>148862.109</v>
      </c>
    </row>
    <row r="508" spans="1:3" s="5" customFormat="1" ht="15.95" customHeight="1" outlineLevel="2" x14ac:dyDescent="0.3">
      <c r="A508" s="15" t="s">
        <v>433</v>
      </c>
      <c r="B508" s="15" t="s">
        <v>439</v>
      </c>
      <c r="C508" s="14">
        <v>69599.7</v>
      </c>
    </row>
    <row r="509" spans="1:3" s="5" customFormat="1" ht="15.95" customHeight="1" outlineLevel="2" x14ac:dyDescent="0.3">
      <c r="A509" s="15" t="s">
        <v>433</v>
      </c>
      <c r="B509" s="15" t="s">
        <v>332</v>
      </c>
      <c r="C509" s="14">
        <v>744091.17319999996</v>
      </c>
    </row>
    <row r="510" spans="1:3" s="5" customFormat="1" ht="15.95" customHeight="1" outlineLevel="2" x14ac:dyDescent="0.3">
      <c r="A510" s="15" t="s">
        <v>433</v>
      </c>
      <c r="B510" s="15" t="s">
        <v>440</v>
      </c>
      <c r="C510" s="14">
        <v>92141.4</v>
      </c>
    </row>
    <row r="511" spans="1:3" s="5" customFormat="1" ht="15.95" customHeight="1" outlineLevel="2" x14ac:dyDescent="0.3">
      <c r="A511" s="15" t="s">
        <v>433</v>
      </c>
      <c r="B511" s="15" t="s">
        <v>441</v>
      </c>
      <c r="C511" s="14">
        <v>112139.7975</v>
      </c>
    </row>
    <row r="512" spans="1:3" s="5" customFormat="1" ht="15.95" customHeight="1" outlineLevel="2" x14ac:dyDescent="0.3">
      <c r="A512" s="15" t="s">
        <v>433</v>
      </c>
      <c r="B512" s="15" t="s">
        <v>442</v>
      </c>
      <c r="C512" s="14">
        <v>115998.09564999999</v>
      </c>
    </row>
    <row r="513" spans="1:3" s="5" customFormat="1" ht="15.95" customHeight="1" outlineLevel="2" x14ac:dyDescent="0.3">
      <c r="A513" s="15" t="s">
        <v>433</v>
      </c>
      <c r="B513" s="15" t="s">
        <v>443</v>
      </c>
      <c r="C513" s="14">
        <v>10615.39731</v>
      </c>
    </row>
    <row r="514" spans="1:3" s="5" customFormat="1" ht="15.95" customHeight="1" outlineLevel="2" x14ac:dyDescent="0.3">
      <c r="A514" s="15" t="s">
        <v>433</v>
      </c>
      <c r="B514" s="15" t="s">
        <v>444</v>
      </c>
      <c r="C514" s="14">
        <v>214759.12</v>
      </c>
    </row>
    <row r="515" spans="1:3" s="5" customFormat="1" ht="15.95" customHeight="1" outlineLevel="2" x14ac:dyDescent="0.3">
      <c r="A515" s="15" t="s">
        <v>433</v>
      </c>
      <c r="B515" s="15" t="s">
        <v>445</v>
      </c>
      <c r="C515" s="14">
        <v>30539.879999999997</v>
      </c>
    </row>
    <row r="516" spans="1:3" s="5" customFormat="1" ht="15.95" customHeight="1" outlineLevel="1" x14ac:dyDescent="0.3">
      <c r="A516" s="16" t="s">
        <v>446</v>
      </c>
      <c r="B516" s="15"/>
      <c r="C516" s="12">
        <f>SUBTOTAL(9,C502:C515)</f>
        <v>2212392.4096349995</v>
      </c>
    </row>
    <row r="517" spans="1:3" s="5" customFormat="1" ht="15.95" customHeight="1" outlineLevel="1" x14ac:dyDescent="0.3">
      <c r="A517" s="15"/>
      <c r="B517" s="15"/>
      <c r="C517" s="14"/>
    </row>
    <row r="518" spans="1:3" s="5" customFormat="1" ht="15.95" customHeight="1" outlineLevel="2" x14ac:dyDescent="0.3">
      <c r="A518" s="15" t="s">
        <v>447</v>
      </c>
      <c r="B518" s="15" t="s">
        <v>347</v>
      </c>
      <c r="C518" s="14">
        <v>27136.617200000001</v>
      </c>
    </row>
    <row r="519" spans="1:3" s="5" customFormat="1" ht="15.95" customHeight="1" outlineLevel="2" x14ac:dyDescent="0.3">
      <c r="A519" s="15" t="s">
        <v>447</v>
      </c>
      <c r="B519" s="15" t="s">
        <v>448</v>
      </c>
      <c r="C519" s="14">
        <v>2751.9161799999997</v>
      </c>
    </row>
    <row r="520" spans="1:3" s="5" customFormat="1" ht="15.95" customHeight="1" outlineLevel="2" x14ac:dyDescent="0.3">
      <c r="A520" s="15" t="s">
        <v>447</v>
      </c>
      <c r="B520" s="15" t="s">
        <v>449</v>
      </c>
      <c r="C520" s="14">
        <v>117639.29999999999</v>
      </c>
    </row>
    <row r="521" spans="1:3" s="5" customFormat="1" ht="15.95" customHeight="1" outlineLevel="2" x14ac:dyDescent="0.3">
      <c r="A521" s="15" t="s">
        <v>447</v>
      </c>
      <c r="B521" s="15" t="s">
        <v>450</v>
      </c>
      <c r="C521" s="14">
        <v>2224.5122900000001</v>
      </c>
    </row>
    <row r="522" spans="1:3" s="5" customFormat="1" ht="15.95" customHeight="1" outlineLevel="2" x14ac:dyDescent="0.3">
      <c r="A522" s="15" t="s">
        <v>447</v>
      </c>
      <c r="B522" s="15" t="s">
        <v>451</v>
      </c>
      <c r="C522" s="14">
        <v>130638.23316</v>
      </c>
    </row>
    <row r="523" spans="1:3" s="5" customFormat="1" ht="15.95" customHeight="1" outlineLevel="2" x14ac:dyDescent="0.3">
      <c r="A523" s="15" t="s">
        <v>447</v>
      </c>
      <c r="B523" s="15" t="s">
        <v>452</v>
      </c>
      <c r="C523" s="14">
        <v>115760.855</v>
      </c>
    </row>
    <row r="524" spans="1:3" s="5" customFormat="1" ht="15.95" customHeight="1" outlineLevel="2" x14ac:dyDescent="0.3">
      <c r="A524" s="15" t="s">
        <v>447</v>
      </c>
      <c r="B524" s="15" t="s">
        <v>453</v>
      </c>
      <c r="C524" s="14">
        <v>44456.327499999999</v>
      </c>
    </row>
    <row r="525" spans="1:3" s="5" customFormat="1" ht="15.95" customHeight="1" outlineLevel="2" x14ac:dyDescent="0.3">
      <c r="A525" s="15" t="s">
        <v>447</v>
      </c>
      <c r="B525" s="15" t="s">
        <v>454</v>
      </c>
      <c r="C525" s="14">
        <v>39797.869999999995</v>
      </c>
    </row>
    <row r="526" spans="1:3" s="5" customFormat="1" ht="15.95" customHeight="1" outlineLevel="2" x14ac:dyDescent="0.3">
      <c r="A526" s="15" t="s">
        <v>447</v>
      </c>
      <c r="B526" s="15" t="s">
        <v>455</v>
      </c>
      <c r="C526" s="14">
        <v>196.58515999999997</v>
      </c>
    </row>
    <row r="527" spans="1:3" s="5" customFormat="1" ht="15.95" customHeight="1" outlineLevel="2" x14ac:dyDescent="0.3">
      <c r="A527" s="15" t="s">
        <v>447</v>
      </c>
      <c r="B527" s="15" t="s">
        <v>456</v>
      </c>
      <c r="C527" s="14">
        <v>95830.977999999988</v>
      </c>
    </row>
    <row r="528" spans="1:3" s="5" customFormat="1" ht="15.95" customHeight="1" outlineLevel="2" x14ac:dyDescent="0.3">
      <c r="A528" s="15" t="s">
        <v>447</v>
      </c>
      <c r="B528" s="15" t="s">
        <v>457</v>
      </c>
      <c r="C528" s="14">
        <v>657228.00229000009</v>
      </c>
    </row>
    <row r="529" spans="1:3" s="5" customFormat="1" ht="15.95" customHeight="1" outlineLevel="2" x14ac:dyDescent="0.3">
      <c r="A529" s="15" t="s">
        <v>447</v>
      </c>
      <c r="B529" s="15" t="s">
        <v>458</v>
      </c>
      <c r="C529" s="14">
        <v>2224.5122900000001</v>
      </c>
    </row>
    <row r="530" spans="1:3" s="5" customFormat="1" ht="15.95" customHeight="1" outlineLevel="2" x14ac:dyDescent="0.3">
      <c r="A530" s="15" t="s">
        <v>447</v>
      </c>
      <c r="B530" s="15" t="s">
        <v>440</v>
      </c>
      <c r="C530" s="14">
        <v>42010.969499999999</v>
      </c>
    </row>
    <row r="531" spans="1:3" s="5" customFormat="1" ht="15.95" customHeight="1" outlineLevel="2" x14ac:dyDescent="0.3">
      <c r="A531" s="15" t="s">
        <v>447</v>
      </c>
      <c r="B531" s="15" t="s">
        <v>459</v>
      </c>
      <c r="C531" s="14">
        <v>674.21</v>
      </c>
    </row>
    <row r="532" spans="1:3" s="5" customFormat="1" ht="15.95" customHeight="1" outlineLevel="2" x14ac:dyDescent="0.3">
      <c r="A532" s="15" t="s">
        <v>447</v>
      </c>
      <c r="B532" s="15" t="s">
        <v>460</v>
      </c>
      <c r="C532" s="14">
        <v>22622.711900000002</v>
      </c>
    </row>
    <row r="533" spans="1:3" s="5" customFormat="1" ht="15.95" customHeight="1" outlineLevel="2" x14ac:dyDescent="0.3">
      <c r="A533" s="15" t="s">
        <v>447</v>
      </c>
      <c r="B533" s="15" t="s">
        <v>461</v>
      </c>
      <c r="C533" s="14">
        <v>183608.08229000005</v>
      </c>
    </row>
    <row r="534" spans="1:3" s="5" customFormat="1" ht="15.95" customHeight="1" outlineLevel="2" x14ac:dyDescent="0.3">
      <c r="A534" s="15" t="s">
        <v>447</v>
      </c>
      <c r="B534" s="15" t="s">
        <v>462</v>
      </c>
      <c r="C534" s="14">
        <v>166300.59691000002</v>
      </c>
    </row>
    <row r="535" spans="1:3" s="5" customFormat="1" ht="15.95" customHeight="1" outlineLevel="2" x14ac:dyDescent="0.3">
      <c r="A535" s="15" t="s">
        <v>447</v>
      </c>
      <c r="B535" s="15" t="s">
        <v>463</v>
      </c>
      <c r="C535" s="14">
        <v>120564.37229000001</v>
      </c>
    </row>
    <row r="536" spans="1:3" s="5" customFormat="1" ht="15.95" customHeight="1" outlineLevel="2" x14ac:dyDescent="0.3">
      <c r="A536" s="15" t="s">
        <v>447</v>
      </c>
      <c r="B536" s="15" t="s">
        <v>464</v>
      </c>
      <c r="C536" s="14">
        <v>244743.60228999998</v>
      </c>
    </row>
    <row r="537" spans="1:3" s="5" customFormat="1" ht="15.95" customHeight="1" outlineLevel="2" x14ac:dyDescent="0.3">
      <c r="A537" s="15" t="s">
        <v>447</v>
      </c>
      <c r="B537" s="15" t="s">
        <v>465</v>
      </c>
      <c r="C537" s="14">
        <v>130714.06</v>
      </c>
    </row>
    <row r="538" spans="1:3" s="5" customFormat="1" ht="15.95" customHeight="1" outlineLevel="2" x14ac:dyDescent="0.3">
      <c r="A538" s="15" t="s">
        <v>447</v>
      </c>
      <c r="B538" s="15" t="s">
        <v>466</v>
      </c>
      <c r="C538" s="14">
        <v>88481.125</v>
      </c>
    </row>
    <row r="539" spans="1:3" s="5" customFormat="1" ht="15.95" customHeight="1" outlineLevel="2" x14ac:dyDescent="0.3">
      <c r="A539" s="15" t="s">
        <v>447</v>
      </c>
      <c r="B539" s="15" t="s">
        <v>467</v>
      </c>
      <c r="C539" s="14">
        <v>13879.2626</v>
      </c>
    </row>
    <row r="540" spans="1:3" s="5" customFormat="1" ht="15.95" customHeight="1" outlineLevel="1" x14ac:dyDescent="0.3">
      <c r="A540" s="16" t="s">
        <v>468</v>
      </c>
      <c r="B540" s="15"/>
      <c r="C540" s="12">
        <f>SUBTOTAL(9,C518:C539)</f>
        <v>2249484.7018500003</v>
      </c>
    </row>
    <row r="541" spans="1:3" s="5" customFormat="1" ht="15.95" customHeight="1" outlineLevel="1" x14ac:dyDescent="0.3">
      <c r="A541" s="15"/>
      <c r="B541" s="15"/>
      <c r="C541" s="14"/>
    </row>
    <row r="542" spans="1:3" s="5" customFormat="1" ht="15.95" customHeight="1" outlineLevel="2" x14ac:dyDescent="0.3">
      <c r="A542" s="15" t="s">
        <v>469</v>
      </c>
      <c r="B542" s="15" t="s">
        <v>470</v>
      </c>
      <c r="C542" s="14">
        <v>138805.15000000002</v>
      </c>
    </row>
    <row r="543" spans="1:3" s="5" customFormat="1" ht="15.95" customHeight="1" outlineLevel="1" x14ac:dyDescent="0.3">
      <c r="A543" s="16" t="s">
        <v>471</v>
      </c>
      <c r="B543" s="15"/>
      <c r="C543" s="12">
        <f>SUBTOTAL(9,C542:C542)</f>
        <v>138805.15000000002</v>
      </c>
    </row>
    <row r="544" spans="1:3" s="5" customFormat="1" ht="15.95" customHeight="1" outlineLevel="1" x14ac:dyDescent="0.3">
      <c r="A544" s="15"/>
      <c r="B544" s="15"/>
      <c r="C544" s="14"/>
    </row>
    <row r="545" spans="1:3" s="5" customFormat="1" ht="15.95" customHeight="1" outlineLevel="2" x14ac:dyDescent="0.3">
      <c r="A545" s="15" t="s">
        <v>472</v>
      </c>
      <c r="B545" s="15" t="s">
        <v>473</v>
      </c>
      <c r="C545" s="14">
        <v>42671.06</v>
      </c>
    </row>
    <row r="546" spans="1:3" s="5" customFormat="1" ht="15.95" customHeight="1" outlineLevel="2" x14ac:dyDescent="0.3">
      <c r="A546" s="15" t="s">
        <v>472</v>
      </c>
      <c r="B546" s="15" t="s">
        <v>474</v>
      </c>
      <c r="C546" s="14">
        <v>12842.93</v>
      </c>
    </row>
    <row r="547" spans="1:3" s="5" customFormat="1" ht="15.95" customHeight="1" outlineLevel="2" x14ac:dyDescent="0.3">
      <c r="A547" s="15" t="s">
        <v>472</v>
      </c>
      <c r="B547" s="15" t="s">
        <v>475</v>
      </c>
      <c r="C547" s="14">
        <v>106563.69999999998</v>
      </c>
    </row>
    <row r="548" spans="1:3" s="5" customFormat="1" ht="15.95" customHeight="1" outlineLevel="2" x14ac:dyDescent="0.3">
      <c r="A548" s="15" t="s">
        <v>472</v>
      </c>
      <c r="B548" s="15" t="s">
        <v>476</v>
      </c>
      <c r="C548" s="14">
        <v>982</v>
      </c>
    </row>
    <row r="549" spans="1:3" s="5" customFormat="1" ht="15.95" customHeight="1" outlineLevel="1" x14ac:dyDescent="0.3">
      <c r="A549" s="16" t="s">
        <v>477</v>
      </c>
      <c r="B549" s="15"/>
      <c r="C549" s="12">
        <f>SUBTOTAL(9,C545:C548)</f>
        <v>163059.68999999997</v>
      </c>
    </row>
    <row r="550" spans="1:3" s="5" customFormat="1" ht="15.95" customHeight="1" outlineLevel="1" x14ac:dyDescent="0.3">
      <c r="A550" s="15"/>
      <c r="B550" s="15"/>
      <c r="C550" s="14"/>
    </row>
    <row r="551" spans="1:3" s="5" customFormat="1" ht="15.95" customHeight="1" outlineLevel="2" x14ac:dyDescent="0.3">
      <c r="A551" s="15" t="s">
        <v>478</v>
      </c>
      <c r="B551" s="15" t="s">
        <v>479</v>
      </c>
      <c r="C551" s="14">
        <v>2032.6795</v>
      </c>
    </row>
    <row r="552" spans="1:3" s="5" customFormat="1" ht="15.95" customHeight="1" outlineLevel="2" x14ac:dyDescent="0.3">
      <c r="A552" s="15" t="s">
        <v>478</v>
      </c>
      <c r="B552" s="15" t="s">
        <v>480</v>
      </c>
      <c r="C552" s="14">
        <v>85948.91</v>
      </c>
    </row>
    <row r="553" spans="1:3" s="5" customFormat="1" ht="15.95" customHeight="1" outlineLevel="2" x14ac:dyDescent="0.3">
      <c r="A553" s="15" t="s">
        <v>478</v>
      </c>
      <c r="B553" s="15" t="s">
        <v>481</v>
      </c>
      <c r="C553" s="14">
        <v>38620.910499999998</v>
      </c>
    </row>
    <row r="554" spans="1:3" s="5" customFormat="1" ht="15.95" customHeight="1" outlineLevel="1" x14ac:dyDescent="0.3">
      <c r="A554" s="16" t="s">
        <v>482</v>
      </c>
      <c r="B554" s="15"/>
      <c r="C554" s="12">
        <f>SUBTOTAL(9,C551:C553)</f>
        <v>126602.5</v>
      </c>
    </row>
    <row r="555" spans="1:3" s="5" customFormat="1" ht="15.95" customHeight="1" outlineLevel="1" x14ac:dyDescent="0.3">
      <c r="A555" s="15"/>
      <c r="B555" s="15"/>
      <c r="C555" s="14"/>
    </row>
    <row r="556" spans="1:3" s="5" customFormat="1" ht="15.95" customHeight="1" outlineLevel="2" x14ac:dyDescent="0.3">
      <c r="A556" s="15" t="s">
        <v>483</v>
      </c>
      <c r="B556" s="15" t="s">
        <v>484</v>
      </c>
      <c r="C556" s="14">
        <v>2618.7450000000003</v>
      </c>
    </row>
    <row r="557" spans="1:3" s="5" customFormat="1" ht="15.95" customHeight="1" outlineLevel="1" x14ac:dyDescent="0.3">
      <c r="A557" s="16" t="s">
        <v>485</v>
      </c>
      <c r="B557" s="15"/>
      <c r="C557" s="12">
        <f>SUBTOTAL(9,C556:C556)</f>
        <v>2618.7450000000003</v>
      </c>
    </row>
    <row r="558" spans="1:3" s="5" customFormat="1" ht="15.95" customHeight="1" outlineLevel="1" x14ac:dyDescent="0.3">
      <c r="A558" s="15"/>
      <c r="B558" s="15"/>
      <c r="C558" s="14"/>
    </row>
    <row r="559" spans="1:3" s="5" customFormat="1" ht="15.95" customHeight="1" outlineLevel="2" x14ac:dyDescent="0.3">
      <c r="A559" s="15" t="s">
        <v>486</v>
      </c>
      <c r="B559" s="15" t="s">
        <v>487</v>
      </c>
      <c r="C559" s="14">
        <v>29639.478000000003</v>
      </c>
    </row>
    <row r="560" spans="1:3" s="5" customFormat="1" ht="15.95" customHeight="1" outlineLevel="1" x14ac:dyDescent="0.3">
      <c r="A560" s="16" t="s">
        <v>488</v>
      </c>
      <c r="B560" s="15"/>
      <c r="C560" s="12">
        <f>SUBTOTAL(9,C559:C559)</f>
        <v>29639.478000000003</v>
      </c>
    </row>
    <row r="561" spans="1:3" s="5" customFormat="1" ht="15.95" customHeight="1" outlineLevel="1" x14ac:dyDescent="0.3">
      <c r="A561" s="15"/>
      <c r="B561" s="15"/>
      <c r="C561" s="14"/>
    </row>
    <row r="562" spans="1:3" s="5" customFormat="1" ht="15.95" customHeight="1" outlineLevel="2" x14ac:dyDescent="0.3">
      <c r="A562" s="15" t="s">
        <v>489</v>
      </c>
      <c r="B562" s="15" t="s">
        <v>490</v>
      </c>
      <c r="C562" s="14">
        <v>97006.890000000014</v>
      </c>
    </row>
    <row r="563" spans="1:3" s="5" customFormat="1" ht="15.95" customHeight="1" outlineLevel="2" x14ac:dyDescent="0.3">
      <c r="A563" s="15" t="s">
        <v>489</v>
      </c>
      <c r="B563" s="15" t="s">
        <v>491</v>
      </c>
      <c r="C563" s="14">
        <v>29626.09</v>
      </c>
    </row>
    <row r="564" spans="1:3" s="5" customFormat="1" ht="15.95" customHeight="1" outlineLevel="2" x14ac:dyDescent="0.3">
      <c r="A564" s="15" t="s">
        <v>489</v>
      </c>
      <c r="B564" s="15" t="s">
        <v>492</v>
      </c>
      <c r="C564" s="14">
        <v>6847.5999999999995</v>
      </c>
    </row>
    <row r="565" spans="1:3" s="5" customFormat="1" ht="15.95" customHeight="1" outlineLevel="1" x14ac:dyDescent="0.3">
      <c r="A565" s="16" t="s">
        <v>493</v>
      </c>
      <c r="B565" s="15"/>
      <c r="C565" s="12">
        <f>SUBTOTAL(9,C562:C564)</f>
        <v>133480.58000000002</v>
      </c>
    </row>
    <row r="566" spans="1:3" s="5" customFormat="1" ht="15.95" customHeight="1" outlineLevel="1" x14ac:dyDescent="0.3">
      <c r="A566" s="15"/>
      <c r="B566" s="15"/>
      <c r="C566" s="14"/>
    </row>
    <row r="567" spans="1:3" s="5" customFormat="1" ht="15.95" customHeight="1" outlineLevel="2" x14ac:dyDescent="0.3">
      <c r="A567" s="15" t="s">
        <v>494</v>
      </c>
      <c r="B567" s="15" t="s">
        <v>348</v>
      </c>
      <c r="C567" s="14">
        <v>23447.45</v>
      </c>
    </row>
    <row r="568" spans="1:3" s="5" customFormat="1" ht="15.95" customHeight="1" outlineLevel="2" x14ac:dyDescent="0.3">
      <c r="A568" s="15" t="s">
        <v>494</v>
      </c>
      <c r="B568" s="15" t="s">
        <v>195</v>
      </c>
      <c r="C568" s="14">
        <v>12500</v>
      </c>
    </row>
    <row r="569" spans="1:3" s="5" customFormat="1" ht="15.95" customHeight="1" outlineLevel="1" x14ac:dyDescent="0.3">
      <c r="A569" s="16" t="s">
        <v>495</v>
      </c>
      <c r="B569" s="15"/>
      <c r="C569" s="12">
        <f>SUBTOTAL(9,C567:C568)</f>
        <v>35947.449999999997</v>
      </c>
    </row>
    <row r="570" spans="1:3" s="5" customFormat="1" ht="15.95" customHeight="1" outlineLevel="1" x14ac:dyDescent="0.3">
      <c r="A570" s="15"/>
      <c r="B570" s="15"/>
      <c r="C570" s="14"/>
    </row>
    <row r="571" spans="1:3" s="5" customFormat="1" ht="15.95" customHeight="1" outlineLevel="2" x14ac:dyDescent="0.3">
      <c r="A571" s="15" t="s">
        <v>496</v>
      </c>
      <c r="B571" s="15" t="s">
        <v>497</v>
      </c>
      <c r="C571" s="14">
        <v>110903.53</v>
      </c>
    </row>
    <row r="572" spans="1:3" s="5" customFormat="1" ht="15.95" customHeight="1" outlineLevel="1" x14ac:dyDescent="0.3">
      <c r="A572" s="16" t="s">
        <v>498</v>
      </c>
      <c r="B572" s="15"/>
      <c r="C572" s="12">
        <f>SUBTOTAL(9,C571:C571)</f>
        <v>110903.53</v>
      </c>
    </row>
    <row r="573" spans="1:3" s="5" customFormat="1" ht="15.95" customHeight="1" outlineLevel="1" x14ac:dyDescent="0.3">
      <c r="A573" s="15"/>
      <c r="B573" s="15"/>
      <c r="C573" s="14"/>
    </row>
    <row r="574" spans="1:3" s="5" customFormat="1" ht="15.95" customHeight="1" outlineLevel="2" x14ac:dyDescent="0.3">
      <c r="A574" s="15" t="s">
        <v>499</v>
      </c>
      <c r="B574" s="15" t="s">
        <v>500</v>
      </c>
      <c r="C574" s="14">
        <v>34852.782500000001</v>
      </c>
    </row>
    <row r="575" spans="1:3" s="5" customFormat="1" ht="15.95" customHeight="1" outlineLevel="2" x14ac:dyDescent="0.3">
      <c r="A575" s="15" t="s">
        <v>499</v>
      </c>
      <c r="B575" s="15" t="s">
        <v>501</v>
      </c>
      <c r="C575" s="14">
        <v>303084.64449999999</v>
      </c>
    </row>
    <row r="576" spans="1:3" s="5" customFormat="1" ht="15.95" customHeight="1" outlineLevel="1" x14ac:dyDescent="0.3">
      <c r="A576" s="16" t="s">
        <v>502</v>
      </c>
      <c r="B576" s="15"/>
      <c r="C576" s="12">
        <f>SUBTOTAL(9,C574:C575)</f>
        <v>337937.42700000003</v>
      </c>
    </row>
    <row r="577" spans="1:3" s="5" customFormat="1" ht="15.95" customHeight="1" outlineLevel="1" x14ac:dyDescent="0.3">
      <c r="A577" s="15"/>
      <c r="B577" s="15"/>
      <c r="C577" s="14"/>
    </row>
    <row r="578" spans="1:3" s="5" customFormat="1" ht="15.95" customHeight="1" outlineLevel="2" x14ac:dyDescent="0.3">
      <c r="A578" s="15" t="s">
        <v>503</v>
      </c>
      <c r="B578" s="15" t="s">
        <v>504</v>
      </c>
      <c r="C578" s="14">
        <v>17568.560000000001</v>
      </c>
    </row>
    <row r="579" spans="1:3" s="5" customFormat="1" ht="15.95" customHeight="1" outlineLevel="2" x14ac:dyDescent="0.3">
      <c r="A579" s="15" t="s">
        <v>503</v>
      </c>
      <c r="B579" s="15" t="s">
        <v>505</v>
      </c>
      <c r="C579" s="14">
        <v>11335.493000000002</v>
      </c>
    </row>
    <row r="580" spans="1:3" s="5" customFormat="1" ht="15.95" customHeight="1" outlineLevel="2" x14ac:dyDescent="0.3">
      <c r="A580" s="15" t="s">
        <v>503</v>
      </c>
      <c r="B580" s="15" t="s">
        <v>506</v>
      </c>
      <c r="C580" s="14">
        <v>17767.18</v>
      </c>
    </row>
    <row r="581" spans="1:3" s="5" customFormat="1" ht="15.95" customHeight="1" outlineLevel="1" x14ac:dyDescent="0.3">
      <c r="A581" s="16" t="s">
        <v>507</v>
      </c>
      <c r="B581" s="15"/>
      <c r="C581" s="12">
        <f>SUBTOTAL(9,C578:C580)</f>
        <v>46671.233000000007</v>
      </c>
    </row>
    <row r="582" spans="1:3" s="5" customFormat="1" ht="15.95" customHeight="1" outlineLevel="1" x14ac:dyDescent="0.3">
      <c r="A582" s="15"/>
      <c r="B582" s="15"/>
      <c r="C582" s="14"/>
    </row>
    <row r="583" spans="1:3" s="5" customFormat="1" ht="15.95" customHeight="1" outlineLevel="2" x14ac:dyDescent="0.3">
      <c r="A583" s="15" t="s">
        <v>508</v>
      </c>
      <c r="B583" s="15" t="s">
        <v>509</v>
      </c>
      <c r="C583" s="14">
        <v>6594.1605</v>
      </c>
    </row>
    <row r="584" spans="1:3" s="5" customFormat="1" ht="15.95" customHeight="1" outlineLevel="2" x14ac:dyDescent="0.3">
      <c r="A584" s="15" t="s">
        <v>508</v>
      </c>
      <c r="B584" s="15" t="s">
        <v>510</v>
      </c>
      <c r="C584" s="14">
        <v>1204146.7930000001</v>
      </c>
    </row>
    <row r="585" spans="1:3" s="5" customFormat="1" ht="15.95" customHeight="1" outlineLevel="2" x14ac:dyDescent="0.3">
      <c r="A585" s="15" t="s">
        <v>508</v>
      </c>
      <c r="B585" s="15" t="s">
        <v>511</v>
      </c>
      <c r="C585" s="14">
        <v>6594.1605</v>
      </c>
    </row>
    <row r="586" spans="1:3" s="5" customFormat="1" ht="15.95" customHeight="1" outlineLevel="1" x14ac:dyDescent="0.3">
      <c r="A586" s="16" t="s">
        <v>512</v>
      </c>
      <c r="B586" s="15"/>
      <c r="C586" s="12">
        <f>SUBTOTAL(9,C583:C585)</f>
        <v>1217335.1140000001</v>
      </c>
    </row>
    <row r="587" spans="1:3" s="5" customFormat="1" ht="15.95" customHeight="1" outlineLevel="1" x14ac:dyDescent="0.3">
      <c r="A587" s="15"/>
      <c r="B587" s="15"/>
      <c r="C587" s="14"/>
    </row>
    <row r="588" spans="1:3" s="5" customFormat="1" ht="15.95" customHeight="1" outlineLevel="2" x14ac:dyDescent="0.3">
      <c r="A588" s="15" t="s">
        <v>513</v>
      </c>
      <c r="B588" s="15" t="s">
        <v>514</v>
      </c>
      <c r="C588" s="14">
        <v>11661.712</v>
      </c>
    </row>
    <row r="589" spans="1:3" s="5" customFormat="1" ht="15.95" customHeight="1" outlineLevel="2" x14ac:dyDescent="0.3">
      <c r="A589" s="15" t="s">
        <v>513</v>
      </c>
      <c r="B589" s="15" t="s">
        <v>515</v>
      </c>
      <c r="C589" s="14">
        <v>469250.20599999989</v>
      </c>
    </row>
    <row r="590" spans="1:3" s="5" customFormat="1" ht="15.95" customHeight="1" outlineLevel="2" x14ac:dyDescent="0.3">
      <c r="A590" s="15" t="s">
        <v>513</v>
      </c>
      <c r="B590" s="15" t="s">
        <v>516</v>
      </c>
      <c r="C590" s="14">
        <v>44482.445699999997</v>
      </c>
    </row>
    <row r="591" spans="1:3" s="5" customFormat="1" ht="15.95" customHeight="1" outlineLevel="2" x14ac:dyDescent="0.3">
      <c r="A591" s="15" t="s">
        <v>513</v>
      </c>
      <c r="B591" s="15" t="s">
        <v>517</v>
      </c>
      <c r="C591" s="14">
        <v>193452.66159999999</v>
      </c>
    </row>
    <row r="592" spans="1:3" s="5" customFormat="1" ht="15.95" customHeight="1" outlineLevel="2" x14ac:dyDescent="0.3">
      <c r="A592" s="15" t="s">
        <v>513</v>
      </c>
      <c r="B592" s="15" t="s">
        <v>518</v>
      </c>
      <c r="C592" s="14">
        <v>1799.8892999999998</v>
      </c>
    </row>
    <row r="593" spans="1:3" s="5" customFormat="1" ht="15.95" customHeight="1" outlineLevel="2" x14ac:dyDescent="0.3">
      <c r="A593" s="15" t="s">
        <v>513</v>
      </c>
      <c r="B593" s="15" t="s">
        <v>519</v>
      </c>
      <c r="C593" s="14">
        <v>36313.070000000007</v>
      </c>
    </row>
    <row r="594" spans="1:3" s="5" customFormat="1" ht="15.95" customHeight="1" outlineLevel="2" x14ac:dyDescent="0.3">
      <c r="A594" s="15" t="s">
        <v>513</v>
      </c>
      <c r="B594" s="15" t="s">
        <v>196</v>
      </c>
      <c r="C594" s="14">
        <v>169656.59399999998</v>
      </c>
    </row>
    <row r="595" spans="1:3" s="5" customFormat="1" ht="15.95" customHeight="1" outlineLevel="2" x14ac:dyDescent="0.3">
      <c r="A595" s="15" t="s">
        <v>513</v>
      </c>
      <c r="B595" s="15" t="s">
        <v>520</v>
      </c>
      <c r="C595" s="14">
        <v>331.79150000000004</v>
      </c>
    </row>
    <row r="596" spans="1:3" s="5" customFormat="1" ht="15.95" customHeight="1" outlineLevel="1" x14ac:dyDescent="0.3">
      <c r="A596" s="16" t="s">
        <v>521</v>
      </c>
      <c r="B596" s="15"/>
      <c r="C596" s="12">
        <f>SUBTOTAL(9,C588:C595)</f>
        <v>926948.37009999994</v>
      </c>
    </row>
    <row r="597" spans="1:3" s="5" customFormat="1" ht="15.95" customHeight="1" outlineLevel="1" x14ac:dyDescent="0.3">
      <c r="A597" s="15"/>
      <c r="B597" s="15"/>
      <c r="C597" s="14"/>
    </row>
    <row r="598" spans="1:3" s="5" customFormat="1" ht="15.95" customHeight="1" outlineLevel="2" x14ac:dyDescent="0.3">
      <c r="A598" s="15" t="s">
        <v>522</v>
      </c>
      <c r="B598" s="15" t="s">
        <v>523</v>
      </c>
      <c r="C598" s="14">
        <v>384018.62</v>
      </c>
    </row>
    <row r="599" spans="1:3" s="5" customFormat="1" ht="15.95" customHeight="1" outlineLevel="1" x14ac:dyDescent="0.3">
      <c r="A599" s="16" t="s">
        <v>524</v>
      </c>
      <c r="B599" s="15"/>
      <c r="C599" s="12">
        <f>SUBTOTAL(9,C598:C598)</f>
        <v>384018.62</v>
      </c>
    </row>
    <row r="600" spans="1:3" s="5" customFormat="1" ht="15.95" customHeight="1" outlineLevel="1" x14ac:dyDescent="0.3">
      <c r="A600" s="15"/>
      <c r="B600" s="15"/>
      <c r="C600" s="14"/>
    </row>
    <row r="601" spans="1:3" s="5" customFormat="1" ht="15.95" customHeight="1" outlineLevel="2" x14ac:dyDescent="0.3">
      <c r="A601" s="15" t="s">
        <v>525</v>
      </c>
      <c r="B601" s="15" t="s">
        <v>427</v>
      </c>
      <c r="C601" s="14">
        <v>75979.618799999997</v>
      </c>
    </row>
    <row r="602" spans="1:3" s="5" customFormat="1" ht="15.95" customHeight="1" outlineLevel="1" x14ac:dyDescent="0.3">
      <c r="A602" s="16" t="s">
        <v>526</v>
      </c>
      <c r="B602" s="15"/>
      <c r="C602" s="12">
        <f>SUBTOTAL(9,C601:C601)</f>
        <v>75979.618799999997</v>
      </c>
    </row>
    <row r="603" spans="1:3" s="5" customFormat="1" ht="15.95" customHeight="1" outlineLevel="1" x14ac:dyDescent="0.3">
      <c r="A603" s="15"/>
      <c r="B603" s="15"/>
      <c r="C603" s="14"/>
    </row>
    <row r="604" spans="1:3" s="5" customFormat="1" ht="15.95" customHeight="1" outlineLevel="2" x14ac:dyDescent="0.3">
      <c r="A604" s="15" t="s">
        <v>527</v>
      </c>
      <c r="B604" s="15" t="s">
        <v>528</v>
      </c>
      <c r="C604" s="14">
        <v>248892.58500000002</v>
      </c>
    </row>
    <row r="605" spans="1:3" s="5" customFormat="1" ht="15.95" customHeight="1" outlineLevel="2" x14ac:dyDescent="0.3">
      <c r="A605" s="15" t="s">
        <v>527</v>
      </c>
      <c r="B605" s="15" t="s">
        <v>529</v>
      </c>
      <c r="C605" s="14">
        <v>141208.82</v>
      </c>
    </row>
    <row r="606" spans="1:3" s="5" customFormat="1" ht="15.95" customHeight="1" outlineLevel="2" x14ac:dyDescent="0.3">
      <c r="A606" s="15" t="s">
        <v>527</v>
      </c>
      <c r="B606" s="15" t="s">
        <v>530</v>
      </c>
      <c r="C606" s="14">
        <v>248892.58500000002</v>
      </c>
    </row>
    <row r="607" spans="1:3" s="5" customFormat="1" ht="15.95" customHeight="1" outlineLevel="1" x14ac:dyDescent="0.3">
      <c r="A607" s="16" t="s">
        <v>531</v>
      </c>
      <c r="B607" s="15"/>
      <c r="C607" s="12">
        <f>SUBTOTAL(9,C604:C606)</f>
        <v>638993.99</v>
      </c>
    </row>
    <row r="608" spans="1:3" s="5" customFormat="1" ht="15.95" customHeight="1" outlineLevel="1" x14ac:dyDescent="0.3">
      <c r="A608" s="15"/>
      <c r="B608" s="15"/>
      <c r="C608" s="14"/>
    </row>
    <row r="609" spans="1:3" s="5" customFormat="1" ht="15.95" customHeight="1" outlineLevel="2" x14ac:dyDescent="0.3">
      <c r="A609" s="15" t="s">
        <v>532</v>
      </c>
      <c r="B609" s="15" t="s">
        <v>8</v>
      </c>
      <c r="C609" s="14">
        <v>155397.45200000002</v>
      </c>
    </row>
    <row r="610" spans="1:3" s="5" customFormat="1" ht="15.95" customHeight="1" outlineLevel="2" x14ac:dyDescent="0.3">
      <c r="A610" s="15" t="s">
        <v>532</v>
      </c>
      <c r="B610" s="15" t="s">
        <v>533</v>
      </c>
      <c r="C610" s="14">
        <v>19539.78</v>
      </c>
    </row>
    <row r="611" spans="1:3" s="5" customFormat="1" ht="15.95" customHeight="1" outlineLevel="2" x14ac:dyDescent="0.3">
      <c r="A611" s="15" t="s">
        <v>532</v>
      </c>
      <c r="B611" s="15" t="s">
        <v>534</v>
      </c>
      <c r="C611" s="14">
        <v>39812.53</v>
      </c>
    </row>
    <row r="612" spans="1:3" s="5" customFormat="1" ht="15.95" customHeight="1" outlineLevel="1" x14ac:dyDescent="0.3">
      <c r="A612" s="16" t="s">
        <v>535</v>
      </c>
      <c r="B612" s="15"/>
      <c r="C612" s="12">
        <f>SUBTOTAL(9,C609:C611)</f>
        <v>214749.76200000002</v>
      </c>
    </row>
    <row r="613" spans="1:3" s="5" customFormat="1" ht="15.95" customHeight="1" outlineLevel="1" x14ac:dyDescent="0.3">
      <c r="A613" s="15"/>
      <c r="B613" s="15"/>
      <c r="C613" s="14"/>
    </row>
    <row r="614" spans="1:3" s="5" customFormat="1" ht="15.95" customHeight="1" outlineLevel="2" x14ac:dyDescent="0.3">
      <c r="A614" s="15" t="s">
        <v>536</v>
      </c>
      <c r="B614" s="15" t="s">
        <v>537</v>
      </c>
      <c r="C614" s="14">
        <v>2370.85</v>
      </c>
    </row>
    <row r="615" spans="1:3" s="5" customFormat="1" ht="15.95" customHeight="1" outlineLevel="2" x14ac:dyDescent="0.3">
      <c r="A615" s="15" t="s">
        <v>536</v>
      </c>
      <c r="B615" s="15" t="s">
        <v>538</v>
      </c>
      <c r="C615" s="14">
        <v>10252.845000000001</v>
      </c>
    </row>
    <row r="616" spans="1:3" s="5" customFormat="1" ht="15.95" customHeight="1" outlineLevel="2" x14ac:dyDescent="0.3">
      <c r="A616" s="15" t="s">
        <v>536</v>
      </c>
      <c r="B616" s="15" t="s">
        <v>539</v>
      </c>
      <c r="C616" s="14">
        <v>10252.845000000001</v>
      </c>
    </row>
    <row r="617" spans="1:3" s="5" customFormat="1" ht="15.95" customHeight="1" outlineLevel="2" x14ac:dyDescent="0.3">
      <c r="A617" s="15" t="s">
        <v>536</v>
      </c>
      <c r="B617" s="15" t="s">
        <v>540</v>
      </c>
      <c r="C617" s="14">
        <v>18518.38</v>
      </c>
    </row>
    <row r="618" spans="1:3" s="5" customFormat="1" ht="15.95" customHeight="1" outlineLevel="2" x14ac:dyDescent="0.3">
      <c r="A618" s="15" t="s">
        <v>536</v>
      </c>
      <c r="B618" s="15" t="s">
        <v>541</v>
      </c>
      <c r="C618" s="14">
        <v>31179.205200000004</v>
      </c>
    </row>
    <row r="619" spans="1:3" s="5" customFormat="1" ht="15.95" customHeight="1" outlineLevel="1" x14ac:dyDescent="0.3">
      <c r="A619" s="16" t="s">
        <v>542</v>
      </c>
      <c r="B619" s="15"/>
      <c r="C619" s="12">
        <f>SUBTOTAL(9,C614:C618)</f>
        <v>72574.125200000009</v>
      </c>
    </row>
    <row r="620" spans="1:3" s="5" customFormat="1" ht="15.95" customHeight="1" outlineLevel="1" x14ac:dyDescent="0.3">
      <c r="A620" s="15"/>
      <c r="B620" s="15"/>
      <c r="C620" s="14"/>
    </row>
    <row r="621" spans="1:3" s="5" customFormat="1" ht="15.95" customHeight="1" outlineLevel="2" x14ac:dyDescent="0.3">
      <c r="A621" s="10" t="s">
        <v>543</v>
      </c>
      <c r="B621" s="10" t="s">
        <v>544</v>
      </c>
      <c r="C621" s="11">
        <v>56943.410599999996</v>
      </c>
    </row>
    <row r="622" spans="1:3" s="5" customFormat="1" ht="15.95" customHeight="1" outlineLevel="2" x14ac:dyDescent="0.3">
      <c r="A622" s="15" t="s">
        <v>543</v>
      </c>
      <c r="B622" s="15" t="s">
        <v>545</v>
      </c>
      <c r="C622" s="14">
        <v>19472.200000000004</v>
      </c>
    </row>
    <row r="623" spans="1:3" s="5" customFormat="1" ht="15.95" customHeight="1" outlineLevel="1" x14ac:dyDescent="0.3">
      <c r="A623" s="16" t="s">
        <v>546</v>
      </c>
      <c r="B623" s="15"/>
      <c r="C623" s="12">
        <f>SUBTOTAL(9,C621:C622)</f>
        <v>76415.6106</v>
      </c>
    </row>
    <row r="624" spans="1:3" s="5" customFormat="1" ht="15.95" customHeight="1" outlineLevel="1" x14ac:dyDescent="0.3">
      <c r="A624" s="15"/>
      <c r="B624" s="15"/>
      <c r="C624" s="14"/>
    </row>
    <row r="625" spans="1:3" s="5" customFormat="1" ht="15.95" customHeight="1" outlineLevel="2" x14ac:dyDescent="0.3">
      <c r="A625" s="15" t="s">
        <v>547</v>
      </c>
      <c r="B625" s="15" t="s">
        <v>548</v>
      </c>
      <c r="C625" s="14">
        <v>5388.39</v>
      </c>
    </row>
    <row r="626" spans="1:3" s="5" customFormat="1" ht="15.95" customHeight="1" outlineLevel="2" x14ac:dyDescent="0.3">
      <c r="A626" s="15" t="s">
        <v>547</v>
      </c>
      <c r="B626" s="15" t="s">
        <v>549</v>
      </c>
      <c r="C626" s="14">
        <v>5388.39</v>
      </c>
    </row>
    <row r="627" spans="1:3" s="5" customFormat="1" ht="15.95" customHeight="1" outlineLevel="1" x14ac:dyDescent="0.3">
      <c r="A627" s="16" t="s">
        <v>550</v>
      </c>
      <c r="B627" s="15"/>
      <c r="C627" s="12">
        <f>SUBTOTAL(9,C625:C626)</f>
        <v>10776.78</v>
      </c>
    </row>
    <row r="628" spans="1:3" s="5" customFormat="1" ht="15.95" customHeight="1" outlineLevel="1" x14ac:dyDescent="0.3">
      <c r="A628" s="15"/>
      <c r="B628" s="15"/>
      <c r="C628" s="14"/>
    </row>
    <row r="629" spans="1:3" s="5" customFormat="1" ht="15.95" customHeight="1" outlineLevel="2" x14ac:dyDescent="0.3">
      <c r="A629" s="15" t="s">
        <v>551</v>
      </c>
      <c r="B629" s="15" t="s">
        <v>552</v>
      </c>
      <c r="C629" s="14">
        <v>1481.71</v>
      </c>
    </row>
    <row r="630" spans="1:3" s="5" customFormat="1" ht="15.95" customHeight="1" outlineLevel="2" x14ac:dyDescent="0.3">
      <c r="A630" s="15" t="s">
        <v>551</v>
      </c>
      <c r="B630" s="15" t="s">
        <v>553</v>
      </c>
      <c r="C630" s="14">
        <v>2227.1802000000002</v>
      </c>
    </row>
    <row r="631" spans="1:3" s="5" customFormat="1" ht="15.95" customHeight="1" outlineLevel="2" x14ac:dyDescent="0.3">
      <c r="A631" s="15" t="s">
        <v>551</v>
      </c>
      <c r="B631" s="15" t="s">
        <v>554</v>
      </c>
      <c r="C631" s="14">
        <v>48127.25</v>
      </c>
    </row>
    <row r="632" spans="1:3" s="5" customFormat="1" ht="15.95" customHeight="1" outlineLevel="2" x14ac:dyDescent="0.3">
      <c r="A632" s="15" t="s">
        <v>551</v>
      </c>
      <c r="B632" s="15" t="s">
        <v>555</v>
      </c>
      <c r="C632" s="14">
        <v>67981.299999999988</v>
      </c>
    </row>
    <row r="633" spans="1:3" s="5" customFormat="1" ht="15.95" customHeight="1" outlineLevel="2" x14ac:dyDescent="0.3">
      <c r="A633" s="15" t="s">
        <v>551</v>
      </c>
      <c r="B633" s="15" t="s">
        <v>556</v>
      </c>
      <c r="C633" s="14">
        <v>23298.369999999995</v>
      </c>
    </row>
    <row r="634" spans="1:3" s="5" customFormat="1" ht="15.95" customHeight="1" outlineLevel="2" x14ac:dyDescent="0.3">
      <c r="A634" s="15" t="s">
        <v>551</v>
      </c>
      <c r="B634" s="15" t="s">
        <v>557</v>
      </c>
      <c r="C634" s="14">
        <v>11762.769200000001</v>
      </c>
    </row>
    <row r="635" spans="1:3" s="5" customFormat="1" ht="15.95" customHeight="1" outlineLevel="2" x14ac:dyDescent="0.3">
      <c r="A635" s="15" t="s">
        <v>551</v>
      </c>
      <c r="B635" s="15" t="s">
        <v>558</v>
      </c>
      <c r="C635" s="14">
        <v>8487.4599999999991</v>
      </c>
    </row>
    <row r="636" spans="1:3" s="5" customFormat="1" ht="15.95" customHeight="1" outlineLevel="2" x14ac:dyDescent="0.3">
      <c r="A636" s="15" t="s">
        <v>551</v>
      </c>
      <c r="B636" s="15" t="s">
        <v>559</v>
      </c>
      <c r="C636" s="14">
        <v>2161.6749</v>
      </c>
    </row>
    <row r="637" spans="1:3" s="5" customFormat="1" ht="15.95" customHeight="1" outlineLevel="2" x14ac:dyDescent="0.3">
      <c r="A637" s="15" t="s">
        <v>551</v>
      </c>
      <c r="B637" s="15" t="s">
        <v>560</v>
      </c>
      <c r="C637" s="14">
        <v>1331.5</v>
      </c>
    </row>
    <row r="638" spans="1:3" s="5" customFormat="1" ht="15.95" customHeight="1" outlineLevel="2" x14ac:dyDescent="0.3">
      <c r="A638" s="15" t="s">
        <v>551</v>
      </c>
      <c r="B638" s="15" t="s">
        <v>561</v>
      </c>
      <c r="C638" s="14">
        <v>4404.5892000000003</v>
      </c>
    </row>
    <row r="639" spans="1:3" s="5" customFormat="1" ht="15.95" customHeight="1" outlineLevel="2" x14ac:dyDescent="0.3">
      <c r="A639" s="15" t="s">
        <v>551</v>
      </c>
      <c r="B639" s="15" t="s">
        <v>562</v>
      </c>
      <c r="C639" s="14">
        <v>11720.130000000001</v>
      </c>
    </row>
    <row r="640" spans="1:3" s="5" customFormat="1" ht="15.95" customHeight="1" outlineLevel="2" x14ac:dyDescent="0.3">
      <c r="A640" s="15" t="s">
        <v>551</v>
      </c>
      <c r="B640" s="15" t="s">
        <v>563</v>
      </c>
      <c r="C640" s="14">
        <v>39756.901599999997</v>
      </c>
    </row>
    <row r="641" spans="1:3" s="5" customFormat="1" ht="15.95" customHeight="1" outlineLevel="2" x14ac:dyDescent="0.3">
      <c r="A641" s="15" t="s">
        <v>551</v>
      </c>
      <c r="B641" s="15" t="s">
        <v>564</v>
      </c>
      <c r="C641" s="14">
        <v>41265.53</v>
      </c>
    </row>
    <row r="642" spans="1:3" s="5" customFormat="1" ht="15.95" customHeight="1" outlineLevel="2" x14ac:dyDescent="0.3">
      <c r="A642" s="15" t="s">
        <v>551</v>
      </c>
      <c r="B642" s="15" t="s">
        <v>565</v>
      </c>
      <c r="C642" s="14">
        <v>70461.584900000002</v>
      </c>
    </row>
    <row r="643" spans="1:3" s="5" customFormat="1" ht="15.95" customHeight="1" outlineLevel="2" x14ac:dyDescent="0.3">
      <c r="A643" s="15" t="s">
        <v>551</v>
      </c>
      <c r="B643" s="15" t="s">
        <v>566</v>
      </c>
      <c r="C643" s="14">
        <v>52065.500000000007</v>
      </c>
    </row>
    <row r="644" spans="1:3" s="5" customFormat="1" ht="15.95" customHeight="1" outlineLevel="2" x14ac:dyDescent="0.3">
      <c r="A644" s="15" t="s">
        <v>551</v>
      </c>
      <c r="B644" s="15" t="s">
        <v>567</v>
      </c>
      <c r="C644" s="14">
        <v>41192.589999999997</v>
      </c>
    </row>
    <row r="645" spans="1:3" s="5" customFormat="1" ht="15.95" customHeight="1" outlineLevel="2" x14ac:dyDescent="0.3">
      <c r="A645" s="15" t="s">
        <v>551</v>
      </c>
      <c r="B645" s="15" t="s">
        <v>568</v>
      </c>
      <c r="C645" s="14">
        <v>4091.17</v>
      </c>
    </row>
    <row r="646" spans="1:3" s="5" customFormat="1" ht="15.95" customHeight="1" outlineLevel="1" x14ac:dyDescent="0.3">
      <c r="A646" s="16" t="s">
        <v>569</v>
      </c>
      <c r="B646" s="15"/>
      <c r="C646" s="12">
        <f>SUBTOTAL(9,C629:C645)</f>
        <v>431817.2099999999</v>
      </c>
    </row>
    <row r="647" spans="1:3" s="5" customFormat="1" ht="15.95" customHeight="1" outlineLevel="1" x14ac:dyDescent="0.3">
      <c r="A647" s="15"/>
      <c r="B647" s="15"/>
      <c r="C647" s="14"/>
    </row>
    <row r="648" spans="1:3" s="5" customFormat="1" ht="15.95" customHeight="1" outlineLevel="2" x14ac:dyDescent="0.3">
      <c r="A648" s="15" t="s">
        <v>570</v>
      </c>
      <c r="B648" s="15" t="s">
        <v>180</v>
      </c>
      <c r="C648" s="14">
        <v>99148.005900000004</v>
      </c>
    </row>
    <row r="649" spans="1:3" s="5" customFormat="1" ht="15.95" customHeight="1" outlineLevel="2" x14ac:dyDescent="0.3">
      <c r="A649" s="15" t="s">
        <v>570</v>
      </c>
      <c r="B649" s="15" t="s">
        <v>571</v>
      </c>
      <c r="C649" s="14">
        <v>307131.57159999997</v>
      </c>
    </row>
    <row r="650" spans="1:3" s="5" customFormat="1" ht="15.95" customHeight="1" outlineLevel="2" x14ac:dyDescent="0.3">
      <c r="A650" s="15" t="s">
        <v>570</v>
      </c>
      <c r="B650" s="15" t="s">
        <v>572</v>
      </c>
      <c r="C650" s="14">
        <v>253859.6097</v>
      </c>
    </row>
    <row r="651" spans="1:3" s="5" customFormat="1" ht="15.95" customHeight="1" outlineLevel="2" x14ac:dyDescent="0.3">
      <c r="A651" s="15" t="s">
        <v>570</v>
      </c>
      <c r="B651" s="15" t="s">
        <v>573</v>
      </c>
      <c r="C651" s="14">
        <v>412471.57999999996</v>
      </c>
    </row>
    <row r="652" spans="1:3" s="5" customFormat="1" ht="15.95" customHeight="1" outlineLevel="2" x14ac:dyDescent="0.3">
      <c r="A652" s="15" t="s">
        <v>570</v>
      </c>
      <c r="B652" s="15" t="s">
        <v>574</v>
      </c>
      <c r="C652" s="14">
        <v>314849.98200000002</v>
      </c>
    </row>
    <row r="653" spans="1:3" s="5" customFormat="1" ht="15.95" customHeight="1" outlineLevel="2" x14ac:dyDescent="0.3">
      <c r="A653" s="15" t="s">
        <v>570</v>
      </c>
      <c r="B653" s="15" t="s">
        <v>575</v>
      </c>
      <c r="C653" s="14">
        <v>17095.080000000002</v>
      </c>
    </row>
    <row r="654" spans="1:3" s="5" customFormat="1" ht="15.95" customHeight="1" outlineLevel="2" x14ac:dyDescent="0.3">
      <c r="A654" s="15" t="s">
        <v>570</v>
      </c>
      <c r="B654" s="15" t="s">
        <v>576</v>
      </c>
      <c r="C654" s="14">
        <v>157351.96600000001</v>
      </c>
    </row>
    <row r="655" spans="1:3" s="5" customFormat="1" ht="15.95" customHeight="1" outlineLevel="2" x14ac:dyDescent="0.3">
      <c r="A655" s="15" t="s">
        <v>570</v>
      </c>
      <c r="B655" s="15" t="s">
        <v>577</v>
      </c>
      <c r="C655" s="14">
        <v>323021.96000000002</v>
      </c>
    </row>
    <row r="656" spans="1:3" s="5" customFormat="1" ht="15.95" customHeight="1" outlineLevel="2" x14ac:dyDescent="0.3">
      <c r="A656" s="15" t="s">
        <v>570</v>
      </c>
      <c r="B656" s="15" t="s">
        <v>251</v>
      </c>
      <c r="C656" s="14">
        <v>39100.402600000001</v>
      </c>
    </row>
    <row r="657" spans="1:3" s="5" customFormat="1" ht="15.95" customHeight="1" outlineLevel="2" x14ac:dyDescent="0.3">
      <c r="A657" s="15" t="s">
        <v>570</v>
      </c>
      <c r="B657" s="15" t="s">
        <v>12</v>
      </c>
      <c r="C657" s="14">
        <v>32440.458000000002</v>
      </c>
    </row>
    <row r="658" spans="1:3" s="5" customFormat="1" ht="15.95" customHeight="1" outlineLevel="2" x14ac:dyDescent="0.3">
      <c r="A658" s="15" t="s">
        <v>570</v>
      </c>
      <c r="B658" s="15" t="s">
        <v>578</v>
      </c>
      <c r="C658" s="14">
        <v>6921.4560000000001</v>
      </c>
    </row>
    <row r="659" spans="1:3" s="5" customFormat="1" ht="15.95" customHeight="1" outlineLevel="2" x14ac:dyDescent="0.3">
      <c r="A659" s="15" t="s">
        <v>570</v>
      </c>
      <c r="B659" s="15" t="s">
        <v>579</v>
      </c>
      <c r="C659" s="14">
        <v>282471.34259999997</v>
      </c>
    </row>
    <row r="660" spans="1:3" s="5" customFormat="1" ht="15.95" customHeight="1" outlineLevel="2" x14ac:dyDescent="0.3">
      <c r="A660" s="15" t="s">
        <v>570</v>
      </c>
      <c r="B660" s="15" t="s">
        <v>261</v>
      </c>
      <c r="C660" s="14">
        <v>265630.52075000003</v>
      </c>
    </row>
    <row r="661" spans="1:3" s="5" customFormat="1" ht="15.95" customHeight="1" outlineLevel="2" x14ac:dyDescent="0.3">
      <c r="A661" s="15" t="s">
        <v>570</v>
      </c>
      <c r="B661" s="15" t="s">
        <v>580</v>
      </c>
      <c r="C661" s="14">
        <v>1173020.3466680001</v>
      </c>
    </row>
    <row r="662" spans="1:3" s="5" customFormat="1" ht="15.95" customHeight="1" outlineLevel="2" x14ac:dyDescent="0.3">
      <c r="A662" s="15" t="s">
        <v>570</v>
      </c>
      <c r="B662" s="15" t="s">
        <v>581</v>
      </c>
      <c r="C662" s="14">
        <v>131841.86894000001</v>
      </c>
    </row>
    <row r="663" spans="1:3" s="5" customFormat="1" ht="15.95" customHeight="1" outlineLevel="2" x14ac:dyDescent="0.3">
      <c r="A663" s="15" t="s">
        <v>570</v>
      </c>
      <c r="B663" s="15" t="s">
        <v>582</v>
      </c>
      <c r="C663" s="14">
        <v>64460.226000000002</v>
      </c>
    </row>
    <row r="664" spans="1:3" s="5" customFormat="1" ht="15.95" customHeight="1" outlineLevel="2" x14ac:dyDescent="0.3">
      <c r="A664" s="15" t="s">
        <v>570</v>
      </c>
      <c r="B664" s="15" t="s">
        <v>583</v>
      </c>
      <c r="C664" s="14">
        <v>91808.219999999987</v>
      </c>
    </row>
    <row r="665" spans="1:3" s="5" customFormat="1" ht="15.95" customHeight="1" outlineLevel="2" x14ac:dyDescent="0.3">
      <c r="A665" s="15" t="s">
        <v>570</v>
      </c>
      <c r="B665" s="15" t="s">
        <v>584</v>
      </c>
      <c r="C665" s="14">
        <v>1083134.6065000002</v>
      </c>
    </row>
    <row r="666" spans="1:3" s="5" customFormat="1" ht="15.95" customHeight="1" outlineLevel="2" x14ac:dyDescent="0.3">
      <c r="A666" s="15" t="s">
        <v>570</v>
      </c>
      <c r="B666" s="15" t="s">
        <v>585</v>
      </c>
      <c r="C666" s="14">
        <v>357.10200000000003</v>
      </c>
    </row>
    <row r="667" spans="1:3" s="5" customFormat="1" ht="15.95" customHeight="1" outlineLevel="2" x14ac:dyDescent="0.3">
      <c r="A667" s="15" t="s">
        <v>570</v>
      </c>
      <c r="B667" s="15" t="s">
        <v>146</v>
      </c>
      <c r="C667" s="14">
        <v>312165.68725000002</v>
      </c>
    </row>
    <row r="668" spans="1:3" s="5" customFormat="1" ht="15.95" customHeight="1" outlineLevel="2" x14ac:dyDescent="0.3">
      <c r="A668" s="15" t="s">
        <v>570</v>
      </c>
      <c r="B668" s="15" t="s">
        <v>586</v>
      </c>
      <c r="C668" s="14">
        <v>344755.62307900004</v>
      </c>
    </row>
    <row r="669" spans="1:3" s="5" customFormat="1" ht="15.95" customHeight="1" outlineLevel="1" x14ac:dyDescent="0.3">
      <c r="A669" s="16" t="s">
        <v>587</v>
      </c>
      <c r="B669" s="15"/>
      <c r="C669" s="12">
        <f>SUBTOTAL(9,C648:C668)</f>
        <v>5713037.6155870007</v>
      </c>
    </row>
    <row r="670" spans="1:3" s="5" customFormat="1" ht="15.95" customHeight="1" outlineLevel="1" x14ac:dyDescent="0.3">
      <c r="A670" s="15"/>
      <c r="B670" s="15"/>
      <c r="C670" s="14"/>
    </row>
    <row r="671" spans="1:3" s="5" customFormat="1" ht="15.95" customHeight="1" outlineLevel="2" x14ac:dyDescent="0.3">
      <c r="A671" s="15" t="s">
        <v>588</v>
      </c>
      <c r="B671" s="15" t="s">
        <v>589</v>
      </c>
      <c r="C671" s="14">
        <v>810.97</v>
      </c>
    </row>
    <row r="672" spans="1:3" s="5" customFormat="1" ht="15.95" customHeight="1" outlineLevel="2" x14ac:dyDescent="0.3">
      <c r="A672" s="15" t="s">
        <v>588</v>
      </c>
      <c r="B672" s="15" t="s">
        <v>490</v>
      </c>
      <c r="C672" s="14">
        <v>97006.890000000014</v>
      </c>
    </row>
    <row r="673" spans="1:3" s="5" customFormat="1" ht="15.95" customHeight="1" outlineLevel="2" x14ac:dyDescent="0.3">
      <c r="A673" s="15" t="s">
        <v>588</v>
      </c>
      <c r="B673" s="15" t="s">
        <v>492</v>
      </c>
      <c r="C673" s="14">
        <v>6847.5999999999995</v>
      </c>
    </row>
    <row r="674" spans="1:3" s="5" customFormat="1" ht="15.95" customHeight="1" outlineLevel="2" x14ac:dyDescent="0.3">
      <c r="A674" s="15" t="s">
        <v>588</v>
      </c>
      <c r="B674" s="15" t="s">
        <v>590</v>
      </c>
      <c r="C674" s="14">
        <v>810.97</v>
      </c>
    </row>
    <row r="675" spans="1:3" s="5" customFormat="1" ht="15.95" customHeight="1" outlineLevel="1" x14ac:dyDescent="0.3">
      <c r="A675" s="16" t="s">
        <v>591</v>
      </c>
      <c r="B675" s="15"/>
      <c r="C675" s="12">
        <f>SUBTOTAL(9,C671:C674)</f>
        <v>105476.43000000002</v>
      </c>
    </row>
    <row r="676" spans="1:3" s="5" customFormat="1" ht="15.95" customHeight="1" outlineLevel="1" x14ac:dyDescent="0.3">
      <c r="A676" s="15"/>
      <c r="B676" s="15"/>
      <c r="C676" s="14"/>
    </row>
    <row r="677" spans="1:3" s="5" customFormat="1" ht="15.95" customHeight="1" outlineLevel="2" x14ac:dyDescent="0.3">
      <c r="A677" s="15" t="s">
        <v>592</v>
      </c>
      <c r="B677" s="15" t="s">
        <v>593</v>
      </c>
      <c r="C677" s="14">
        <v>236885.74799999999</v>
      </c>
    </row>
    <row r="678" spans="1:3" s="5" customFormat="1" ht="15.95" customHeight="1" outlineLevel="2" x14ac:dyDescent="0.3">
      <c r="A678" s="15" t="s">
        <v>592</v>
      </c>
      <c r="B678" s="15" t="s">
        <v>594</v>
      </c>
      <c r="C678" s="14">
        <v>127.6705</v>
      </c>
    </row>
    <row r="679" spans="1:3" s="5" customFormat="1" ht="15.95" customHeight="1" outlineLevel="2" x14ac:dyDescent="0.3">
      <c r="A679" s="15" t="s">
        <v>592</v>
      </c>
      <c r="B679" s="15" t="s">
        <v>595</v>
      </c>
      <c r="C679" s="14">
        <v>111127.20899999999</v>
      </c>
    </row>
    <row r="680" spans="1:3" s="5" customFormat="1" ht="15.95" customHeight="1" outlineLevel="2" x14ac:dyDescent="0.3">
      <c r="A680" s="15" t="s">
        <v>592</v>
      </c>
      <c r="B680" s="15" t="s">
        <v>596</v>
      </c>
      <c r="C680" s="14">
        <v>12396.495000000001</v>
      </c>
    </row>
    <row r="681" spans="1:3" s="5" customFormat="1" ht="15.95" customHeight="1" outlineLevel="2" x14ac:dyDescent="0.3">
      <c r="A681" s="15" t="s">
        <v>592</v>
      </c>
      <c r="B681" s="15" t="s">
        <v>348</v>
      </c>
      <c r="C681" s="14">
        <v>37732.489800000003</v>
      </c>
    </row>
    <row r="682" spans="1:3" s="5" customFormat="1" ht="15.95" customHeight="1" outlineLevel="2" x14ac:dyDescent="0.3">
      <c r="A682" s="15" t="s">
        <v>592</v>
      </c>
      <c r="B682" s="15" t="s">
        <v>153</v>
      </c>
      <c r="C682" s="14">
        <v>49648.205000000002</v>
      </c>
    </row>
    <row r="683" spans="1:3" s="5" customFormat="1" ht="15.95" customHeight="1" outlineLevel="2" x14ac:dyDescent="0.3">
      <c r="A683" s="15" t="s">
        <v>592</v>
      </c>
      <c r="B683" s="15" t="s">
        <v>597</v>
      </c>
      <c r="C683" s="14">
        <v>105128.76500000001</v>
      </c>
    </row>
    <row r="684" spans="1:3" s="5" customFormat="1" ht="15.95" customHeight="1" outlineLevel="2" x14ac:dyDescent="0.3">
      <c r="A684" s="15" t="s">
        <v>592</v>
      </c>
      <c r="B684" s="15" t="s">
        <v>598</v>
      </c>
      <c r="C684" s="14">
        <v>58101.810000000005</v>
      </c>
    </row>
    <row r="685" spans="1:3" s="5" customFormat="1" ht="15.95" customHeight="1" outlineLevel="2" x14ac:dyDescent="0.3">
      <c r="A685" s="15" t="s">
        <v>592</v>
      </c>
      <c r="B685" s="15" t="s">
        <v>599</v>
      </c>
      <c r="C685" s="14">
        <v>112064.26</v>
      </c>
    </row>
    <row r="686" spans="1:3" s="5" customFormat="1" ht="15.95" customHeight="1" outlineLevel="2" x14ac:dyDescent="0.3">
      <c r="A686" s="15" t="s">
        <v>592</v>
      </c>
      <c r="B686" s="15" t="s">
        <v>349</v>
      </c>
      <c r="C686" s="14">
        <v>103079.99299999999</v>
      </c>
    </row>
    <row r="687" spans="1:3" s="5" customFormat="1" ht="15.95" customHeight="1" outlineLevel="2" x14ac:dyDescent="0.3">
      <c r="A687" s="15" t="s">
        <v>592</v>
      </c>
      <c r="B687" s="15" t="s">
        <v>600</v>
      </c>
      <c r="C687" s="14">
        <v>78712.521000000008</v>
      </c>
    </row>
    <row r="688" spans="1:3" s="5" customFormat="1" ht="15.95" customHeight="1" outlineLevel="2" x14ac:dyDescent="0.3">
      <c r="A688" s="15" t="s">
        <v>592</v>
      </c>
      <c r="B688" s="15" t="s">
        <v>601</v>
      </c>
      <c r="C688" s="14">
        <v>10127.32</v>
      </c>
    </row>
    <row r="689" spans="1:3" s="5" customFormat="1" ht="15.95" customHeight="1" outlineLevel="2" x14ac:dyDescent="0.3">
      <c r="A689" s="15" t="s">
        <v>592</v>
      </c>
      <c r="B689" s="15" t="s">
        <v>602</v>
      </c>
      <c r="C689" s="14">
        <v>72837.153000000006</v>
      </c>
    </row>
    <row r="690" spans="1:3" s="5" customFormat="1" ht="15.95" customHeight="1" outlineLevel="2" x14ac:dyDescent="0.3">
      <c r="A690" s="15" t="s">
        <v>592</v>
      </c>
      <c r="B690" s="15" t="s">
        <v>603</v>
      </c>
      <c r="C690" s="14">
        <v>16384.47</v>
      </c>
    </row>
    <row r="691" spans="1:3" s="5" customFormat="1" ht="15.95" customHeight="1" outlineLevel="2" x14ac:dyDescent="0.3">
      <c r="A691" s="15" t="s">
        <v>592</v>
      </c>
      <c r="B691" s="15" t="s">
        <v>604</v>
      </c>
      <c r="C691" s="14">
        <v>86905.760999999999</v>
      </c>
    </row>
    <row r="692" spans="1:3" s="5" customFormat="1" ht="15.95" customHeight="1" outlineLevel="2" x14ac:dyDescent="0.3">
      <c r="A692" s="15" t="s">
        <v>592</v>
      </c>
      <c r="B692" s="15" t="s">
        <v>323</v>
      </c>
      <c r="C692" s="14">
        <v>83043.264999999999</v>
      </c>
    </row>
    <row r="693" spans="1:3" s="5" customFormat="1" ht="15.95" customHeight="1" outlineLevel="2" x14ac:dyDescent="0.3">
      <c r="A693" s="15" t="s">
        <v>592</v>
      </c>
      <c r="B693" s="15" t="s">
        <v>605</v>
      </c>
      <c r="C693" s="14">
        <v>310712.1568</v>
      </c>
    </row>
    <row r="694" spans="1:3" s="5" customFormat="1" ht="15.95" customHeight="1" outlineLevel="2" x14ac:dyDescent="0.3">
      <c r="A694" s="15" t="s">
        <v>592</v>
      </c>
      <c r="B694" s="15" t="s">
        <v>52</v>
      </c>
      <c r="C694" s="14">
        <v>110525.98679999998</v>
      </c>
    </row>
    <row r="695" spans="1:3" s="5" customFormat="1" ht="15.95" customHeight="1" outlineLevel="2" x14ac:dyDescent="0.3">
      <c r="A695" s="15" t="s">
        <v>592</v>
      </c>
      <c r="B695" s="15" t="s">
        <v>226</v>
      </c>
      <c r="C695" s="14">
        <v>8221.6154999999999</v>
      </c>
    </row>
    <row r="696" spans="1:3" s="5" customFormat="1" ht="15.95" customHeight="1" outlineLevel="2" x14ac:dyDescent="0.3">
      <c r="A696" s="15" t="s">
        <v>592</v>
      </c>
      <c r="B696" s="15" t="s">
        <v>134</v>
      </c>
      <c r="C696" s="14">
        <v>15952.275000000001</v>
      </c>
    </row>
    <row r="697" spans="1:3" s="5" customFormat="1" ht="15.95" customHeight="1" outlineLevel="2" x14ac:dyDescent="0.3">
      <c r="A697" s="15" t="s">
        <v>592</v>
      </c>
      <c r="B697" s="15" t="s">
        <v>606</v>
      </c>
      <c r="C697" s="14">
        <v>87059.821000000011</v>
      </c>
    </row>
    <row r="698" spans="1:3" s="5" customFormat="1" ht="15.95" customHeight="1" outlineLevel="2" x14ac:dyDescent="0.3">
      <c r="A698" s="15" t="s">
        <v>592</v>
      </c>
      <c r="B698" s="15" t="s">
        <v>350</v>
      </c>
      <c r="C698" s="14">
        <v>37593.873680000004</v>
      </c>
    </row>
    <row r="699" spans="1:3" s="5" customFormat="1" ht="15.95" customHeight="1" outlineLevel="2" x14ac:dyDescent="0.3">
      <c r="A699" s="15" t="s">
        <v>592</v>
      </c>
      <c r="B699" s="15" t="s">
        <v>607</v>
      </c>
      <c r="C699" s="14">
        <v>127.6705</v>
      </c>
    </row>
    <row r="700" spans="1:3" s="5" customFormat="1" ht="15.95" customHeight="1" outlineLevel="2" x14ac:dyDescent="0.3">
      <c r="A700" s="15" t="s">
        <v>592</v>
      </c>
      <c r="B700" s="15" t="s">
        <v>608</v>
      </c>
      <c r="C700" s="14">
        <v>13585.4606</v>
      </c>
    </row>
    <row r="701" spans="1:3" s="5" customFormat="1" ht="15.95" customHeight="1" outlineLevel="2" x14ac:dyDescent="0.3">
      <c r="A701" s="15" t="s">
        <v>592</v>
      </c>
      <c r="B701" s="15" t="s">
        <v>609</v>
      </c>
      <c r="C701" s="14">
        <v>11652.601000000001</v>
      </c>
    </row>
    <row r="702" spans="1:3" s="5" customFormat="1" ht="15.95" customHeight="1" outlineLevel="2" x14ac:dyDescent="0.3">
      <c r="A702" s="15" t="s">
        <v>592</v>
      </c>
      <c r="B702" s="15" t="s">
        <v>610</v>
      </c>
      <c r="C702" s="14">
        <v>156071.3155</v>
      </c>
    </row>
    <row r="703" spans="1:3" s="5" customFormat="1" ht="15.95" customHeight="1" outlineLevel="2" x14ac:dyDescent="0.3">
      <c r="A703" s="15" t="s">
        <v>592</v>
      </c>
      <c r="B703" s="15" t="s">
        <v>611</v>
      </c>
      <c r="C703" s="14">
        <v>270775.97700000001</v>
      </c>
    </row>
    <row r="704" spans="1:3" s="5" customFormat="1" ht="15.95" customHeight="1" outlineLevel="2" x14ac:dyDescent="0.3">
      <c r="A704" s="15" t="s">
        <v>592</v>
      </c>
      <c r="B704" s="15" t="s">
        <v>335</v>
      </c>
      <c r="C704" s="14">
        <v>698989.32583999995</v>
      </c>
    </row>
    <row r="705" spans="1:3" s="5" customFormat="1" ht="15.95" customHeight="1" outlineLevel="2" x14ac:dyDescent="0.3">
      <c r="A705" s="15" t="s">
        <v>592</v>
      </c>
      <c r="B705" s="15" t="s">
        <v>497</v>
      </c>
      <c r="C705" s="14">
        <v>1287648.801</v>
      </c>
    </row>
    <row r="706" spans="1:3" s="5" customFormat="1" ht="15.95" customHeight="1" outlineLevel="1" x14ac:dyDescent="0.3">
      <c r="A706" s="16" t="s">
        <v>612</v>
      </c>
      <c r="B706" s="15"/>
      <c r="C706" s="12">
        <f>SUBTOTAL(9,C677:C705)</f>
        <v>4183220.0155200004</v>
      </c>
    </row>
    <row r="707" spans="1:3" s="5" customFormat="1" ht="15.95" customHeight="1" outlineLevel="1" x14ac:dyDescent="0.3">
      <c r="A707" s="15"/>
      <c r="B707" s="15"/>
      <c r="C707" s="14"/>
    </row>
    <row r="708" spans="1:3" s="5" customFormat="1" ht="15.95" customHeight="1" outlineLevel="2" x14ac:dyDescent="0.3">
      <c r="A708" s="15" t="s">
        <v>613</v>
      </c>
      <c r="B708" s="15" t="s">
        <v>605</v>
      </c>
      <c r="C708" s="14">
        <v>40458.803200000002</v>
      </c>
    </row>
    <row r="709" spans="1:3" s="5" customFormat="1" ht="15.95" customHeight="1" outlineLevel="1" x14ac:dyDescent="0.3">
      <c r="A709" s="16" t="s">
        <v>614</v>
      </c>
      <c r="B709" s="15"/>
      <c r="C709" s="12">
        <f>SUBTOTAL(9,C708:C708)</f>
        <v>40458.803200000002</v>
      </c>
    </row>
    <row r="710" spans="1:3" s="5" customFormat="1" ht="15.95" customHeight="1" outlineLevel="1" x14ac:dyDescent="0.3">
      <c r="A710" s="15"/>
      <c r="B710" s="15"/>
      <c r="C710" s="14"/>
    </row>
    <row r="711" spans="1:3" s="5" customFormat="1" ht="15.95" customHeight="1" outlineLevel="2" x14ac:dyDescent="0.3">
      <c r="A711" s="15" t="s">
        <v>615</v>
      </c>
      <c r="B711" s="15" t="s">
        <v>616</v>
      </c>
      <c r="C711" s="14">
        <v>5453.8720000000003</v>
      </c>
    </row>
    <row r="712" spans="1:3" s="5" customFormat="1" ht="15.95" customHeight="1" outlineLevel="2" x14ac:dyDescent="0.3">
      <c r="A712" s="15" t="s">
        <v>615</v>
      </c>
      <c r="B712" s="15" t="s">
        <v>617</v>
      </c>
      <c r="C712" s="14">
        <v>5293.4639999999999</v>
      </c>
    </row>
    <row r="713" spans="1:3" s="5" customFormat="1" ht="15.95" customHeight="1" outlineLevel="2" x14ac:dyDescent="0.3">
      <c r="A713" s="15" t="s">
        <v>615</v>
      </c>
      <c r="B713" s="15" t="s">
        <v>618</v>
      </c>
      <c r="C713" s="14">
        <v>645.72</v>
      </c>
    </row>
    <row r="714" spans="1:3" s="5" customFormat="1" ht="15.95" customHeight="1" outlineLevel="2" x14ac:dyDescent="0.3">
      <c r="A714" s="15" t="s">
        <v>615</v>
      </c>
      <c r="B714" s="15" t="s">
        <v>619</v>
      </c>
      <c r="C714" s="14">
        <v>4315.2840000000006</v>
      </c>
    </row>
    <row r="715" spans="1:3" s="5" customFormat="1" ht="15.95" customHeight="1" outlineLevel="2" x14ac:dyDescent="0.3">
      <c r="A715" s="15" t="s">
        <v>615</v>
      </c>
      <c r="B715" s="15" t="s">
        <v>620</v>
      </c>
      <c r="C715" s="14">
        <v>5293.4639999999999</v>
      </c>
    </row>
    <row r="716" spans="1:3" s="5" customFormat="1" ht="15.95" customHeight="1" outlineLevel="2" x14ac:dyDescent="0.3">
      <c r="A716" s="15" t="s">
        <v>615</v>
      </c>
      <c r="B716" s="15" t="s">
        <v>47</v>
      </c>
      <c r="C716" s="14">
        <v>80905.271200000003</v>
      </c>
    </row>
    <row r="717" spans="1:3" s="5" customFormat="1" ht="15.95" customHeight="1" outlineLevel="2" x14ac:dyDescent="0.3">
      <c r="A717" s="15" t="s">
        <v>615</v>
      </c>
      <c r="B717" s="15" t="s">
        <v>455</v>
      </c>
      <c r="C717" s="14">
        <v>282.89084000000003</v>
      </c>
    </row>
    <row r="718" spans="1:3" s="5" customFormat="1" ht="15.95" customHeight="1" outlineLevel="2" x14ac:dyDescent="0.3">
      <c r="A718" s="15" t="s">
        <v>615</v>
      </c>
      <c r="B718" s="15" t="s">
        <v>621</v>
      </c>
      <c r="C718" s="14">
        <v>9542.86</v>
      </c>
    </row>
    <row r="719" spans="1:3" s="5" customFormat="1" ht="15.95" customHeight="1" outlineLevel="2" x14ac:dyDescent="0.3">
      <c r="A719" s="15" t="s">
        <v>615</v>
      </c>
      <c r="B719" s="15" t="s">
        <v>113</v>
      </c>
      <c r="C719" s="14">
        <v>20204.635999999999</v>
      </c>
    </row>
    <row r="720" spans="1:3" s="5" customFormat="1" ht="15.95" customHeight="1" outlineLevel="2" x14ac:dyDescent="0.3">
      <c r="A720" s="15" t="s">
        <v>615</v>
      </c>
      <c r="B720" s="15" t="s">
        <v>622</v>
      </c>
      <c r="C720" s="14">
        <v>203184.76150000002</v>
      </c>
    </row>
    <row r="721" spans="1:3" s="5" customFormat="1" ht="15.95" customHeight="1" outlineLevel="2" x14ac:dyDescent="0.3">
      <c r="A721" s="15" t="s">
        <v>615</v>
      </c>
      <c r="B721" s="15" t="s">
        <v>55</v>
      </c>
      <c r="C721" s="14">
        <v>2575.0992500000002</v>
      </c>
    </row>
    <row r="722" spans="1:3" s="5" customFormat="1" ht="15.95" customHeight="1" outlineLevel="2" x14ac:dyDescent="0.3">
      <c r="A722" s="15" t="s">
        <v>615</v>
      </c>
      <c r="B722" s="15" t="s">
        <v>623</v>
      </c>
      <c r="C722" s="14">
        <v>2056.8585000000003</v>
      </c>
    </row>
    <row r="723" spans="1:3" s="5" customFormat="1" ht="15.95" customHeight="1" outlineLevel="2" x14ac:dyDescent="0.3">
      <c r="A723" s="15" t="s">
        <v>615</v>
      </c>
      <c r="B723" s="15" t="s">
        <v>467</v>
      </c>
      <c r="C723" s="14">
        <v>19972.597399999999</v>
      </c>
    </row>
    <row r="724" spans="1:3" s="5" customFormat="1" ht="15.95" customHeight="1" outlineLevel="2" x14ac:dyDescent="0.3">
      <c r="A724" s="15" t="s">
        <v>615</v>
      </c>
      <c r="B724" s="15" t="s">
        <v>624</v>
      </c>
      <c r="C724" s="14">
        <v>703.89200000000005</v>
      </c>
    </row>
    <row r="725" spans="1:3" s="5" customFormat="1" ht="15.95" customHeight="1" outlineLevel="1" x14ac:dyDescent="0.3">
      <c r="A725" s="16" t="s">
        <v>625</v>
      </c>
      <c r="B725" s="15"/>
      <c r="C725" s="12">
        <f>SUBTOTAL(9,C711:C724)</f>
        <v>360430.67069000006</v>
      </c>
    </row>
    <row r="726" spans="1:3" s="5" customFormat="1" ht="15.95" customHeight="1" outlineLevel="1" x14ac:dyDescent="0.3">
      <c r="A726" s="15"/>
      <c r="B726" s="15"/>
      <c r="C726" s="14"/>
    </row>
    <row r="727" spans="1:3" s="5" customFormat="1" ht="15.95" customHeight="1" outlineLevel="2" x14ac:dyDescent="0.3">
      <c r="A727" s="15" t="s">
        <v>626</v>
      </c>
      <c r="B727" s="15" t="s">
        <v>627</v>
      </c>
      <c r="C727" s="14">
        <v>176320.53200000001</v>
      </c>
    </row>
    <row r="728" spans="1:3" s="5" customFormat="1" ht="15.95" customHeight="1" outlineLevel="2" x14ac:dyDescent="0.3">
      <c r="A728" s="15" t="s">
        <v>626</v>
      </c>
      <c r="B728" s="15" t="s">
        <v>628</v>
      </c>
      <c r="C728" s="14">
        <v>42149.959999999992</v>
      </c>
    </row>
    <row r="729" spans="1:3" s="5" customFormat="1" ht="15.95" customHeight="1" outlineLevel="1" x14ac:dyDescent="0.3">
      <c r="A729" s="16" t="s">
        <v>629</v>
      </c>
      <c r="B729" s="15"/>
      <c r="C729" s="12">
        <f>SUBTOTAL(9,C727:C728)</f>
        <v>218470.492</v>
      </c>
    </row>
    <row r="730" spans="1:3" s="5" customFormat="1" ht="15.95" customHeight="1" outlineLevel="1" x14ac:dyDescent="0.3">
      <c r="A730" s="15"/>
      <c r="B730" s="15"/>
      <c r="C730" s="14"/>
    </row>
    <row r="731" spans="1:3" s="5" customFormat="1" ht="15.95" customHeight="1" outlineLevel="2" x14ac:dyDescent="0.3">
      <c r="A731" s="15" t="s">
        <v>630</v>
      </c>
      <c r="B731" s="15" t="s">
        <v>332</v>
      </c>
      <c r="C731" s="14">
        <v>791634.76</v>
      </c>
    </row>
    <row r="732" spans="1:3" s="5" customFormat="1" ht="15.95" customHeight="1" outlineLevel="2" x14ac:dyDescent="0.3">
      <c r="A732" s="15" t="s">
        <v>630</v>
      </c>
      <c r="B732" s="15" t="s">
        <v>334</v>
      </c>
      <c r="C732" s="14">
        <v>445617.16000000003</v>
      </c>
    </row>
    <row r="733" spans="1:3" s="5" customFormat="1" ht="15.95" customHeight="1" outlineLevel="1" x14ac:dyDescent="0.3">
      <c r="A733" s="16" t="s">
        <v>631</v>
      </c>
      <c r="B733" s="15"/>
      <c r="C733" s="12">
        <f>SUBTOTAL(9,C731:C732)</f>
        <v>1237251.92</v>
      </c>
    </row>
    <row r="734" spans="1:3" s="5" customFormat="1" ht="15.95" customHeight="1" outlineLevel="1" x14ac:dyDescent="0.3">
      <c r="A734" s="15"/>
      <c r="B734" s="15"/>
      <c r="C734" s="14"/>
    </row>
    <row r="735" spans="1:3" s="5" customFormat="1" ht="15.95" customHeight="1" outlineLevel="2" x14ac:dyDescent="0.3">
      <c r="A735" s="15" t="s">
        <v>632</v>
      </c>
      <c r="B735" s="15" t="s">
        <v>633</v>
      </c>
      <c r="C735" s="14">
        <v>32084.728500000001</v>
      </c>
    </row>
    <row r="736" spans="1:3" s="5" customFormat="1" ht="15.95" customHeight="1" outlineLevel="2" x14ac:dyDescent="0.3">
      <c r="A736" s="15" t="s">
        <v>632</v>
      </c>
      <c r="B736" s="15" t="s">
        <v>634</v>
      </c>
      <c r="C736" s="14">
        <v>212343.25499999998</v>
      </c>
    </row>
    <row r="737" spans="1:3" s="5" customFormat="1" ht="15.95" customHeight="1" outlineLevel="2" x14ac:dyDescent="0.3">
      <c r="A737" s="15" t="s">
        <v>632</v>
      </c>
      <c r="B737" s="15" t="s">
        <v>635</v>
      </c>
      <c r="C737" s="14">
        <v>22054.895</v>
      </c>
    </row>
    <row r="738" spans="1:3" s="5" customFormat="1" ht="15.95" customHeight="1" outlineLevel="2" x14ac:dyDescent="0.3">
      <c r="A738" s="15" t="s">
        <v>632</v>
      </c>
      <c r="B738" s="15" t="s">
        <v>636</v>
      </c>
      <c r="C738" s="14">
        <v>16507.432000000001</v>
      </c>
    </row>
    <row r="739" spans="1:3" s="5" customFormat="1" ht="15.95" customHeight="1" outlineLevel="2" x14ac:dyDescent="0.3">
      <c r="A739" s="15" t="s">
        <v>632</v>
      </c>
      <c r="B739" s="15" t="s">
        <v>637</v>
      </c>
      <c r="C739" s="14">
        <v>24796.656500000001</v>
      </c>
    </row>
    <row r="740" spans="1:3" s="5" customFormat="1" ht="15.95" customHeight="1" outlineLevel="2" x14ac:dyDescent="0.3">
      <c r="A740" s="15" t="s">
        <v>632</v>
      </c>
      <c r="B740" s="15" t="s">
        <v>332</v>
      </c>
      <c r="C740" s="14">
        <v>87370.306849999994</v>
      </c>
    </row>
    <row r="741" spans="1:3" s="5" customFormat="1" ht="15.95" customHeight="1" outlineLevel="2" x14ac:dyDescent="0.3">
      <c r="A741" s="15" t="s">
        <v>632</v>
      </c>
      <c r="B741" s="15" t="s">
        <v>638</v>
      </c>
      <c r="C741" s="14">
        <v>86033.67300000001</v>
      </c>
    </row>
    <row r="742" spans="1:3" s="5" customFormat="1" ht="15.95" customHeight="1" outlineLevel="2" x14ac:dyDescent="0.3">
      <c r="A742" s="15" t="s">
        <v>632</v>
      </c>
      <c r="B742" s="15" t="s">
        <v>442</v>
      </c>
      <c r="C742" s="14">
        <v>358121.56115999998</v>
      </c>
    </row>
    <row r="743" spans="1:3" s="5" customFormat="1" ht="15.95" customHeight="1" outlineLevel="1" x14ac:dyDescent="0.3">
      <c r="A743" s="16" t="s">
        <v>639</v>
      </c>
      <c r="B743" s="15"/>
      <c r="C743" s="12">
        <f>SUBTOTAL(9,C735:C742)</f>
        <v>839312.50800999999</v>
      </c>
    </row>
    <row r="744" spans="1:3" s="5" customFormat="1" ht="15.95" customHeight="1" outlineLevel="1" x14ac:dyDescent="0.3">
      <c r="A744" s="15"/>
      <c r="B744" s="15"/>
      <c r="C744" s="14"/>
    </row>
    <row r="745" spans="1:3" s="5" customFormat="1" ht="15.95" customHeight="1" outlineLevel="2" x14ac:dyDescent="0.3">
      <c r="A745" s="15" t="s">
        <v>640</v>
      </c>
      <c r="B745" s="15" t="s">
        <v>641</v>
      </c>
      <c r="C745" s="14">
        <v>8846.5400000000009</v>
      </c>
    </row>
    <row r="746" spans="1:3" s="5" customFormat="1" ht="15.95" customHeight="1" outlineLevel="2" x14ac:dyDescent="0.3">
      <c r="A746" s="15" t="s">
        <v>640</v>
      </c>
      <c r="B746" s="15" t="s">
        <v>642</v>
      </c>
      <c r="C746" s="14">
        <v>2743.6769099999997</v>
      </c>
    </row>
    <row r="747" spans="1:3" s="5" customFormat="1" ht="15.95" customHeight="1" outlineLevel="2" x14ac:dyDescent="0.3">
      <c r="A747" s="15" t="s">
        <v>640</v>
      </c>
      <c r="B747" s="15" t="s">
        <v>643</v>
      </c>
      <c r="C747" s="14">
        <v>19662.6276</v>
      </c>
    </row>
    <row r="748" spans="1:3" s="5" customFormat="1" ht="15.95" customHeight="1" outlineLevel="2" x14ac:dyDescent="0.3">
      <c r="A748" s="15" t="s">
        <v>640</v>
      </c>
      <c r="B748" s="15" t="s">
        <v>644</v>
      </c>
      <c r="C748" s="14">
        <v>85473.09</v>
      </c>
    </row>
    <row r="749" spans="1:3" s="5" customFormat="1" ht="15.95" customHeight="1" outlineLevel="2" x14ac:dyDescent="0.3">
      <c r="A749" s="15" t="s">
        <v>640</v>
      </c>
      <c r="B749" s="15" t="s">
        <v>645</v>
      </c>
      <c r="C749" s="14">
        <v>18651.892599999999</v>
      </c>
    </row>
    <row r="750" spans="1:3" s="5" customFormat="1" ht="15.95" customHeight="1" outlineLevel="2" x14ac:dyDescent="0.3">
      <c r="A750" s="15" t="s">
        <v>640</v>
      </c>
      <c r="B750" s="15" t="s">
        <v>646</v>
      </c>
      <c r="C750" s="14">
        <v>19247.729800000001</v>
      </c>
    </row>
    <row r="751" spans="1:3" s="5" customFormat="1" ht="15.95" customHeight="1" outlineLevel="2" x14ac:dyDescent="0.3">
      <c r="A751" s="15" t="s">
        <v>640</v>
      </c>
      <c r="B751" s="15" t="s">
        <v>647</v>
      </c>
      <c r="C751" s="14">
        <v>8915.84</v>
      </c>
    </row>
    <row r="752" spans="1:3" s="5" customFormat="1" ht="15.95" customHeight="1" outlineLevel="2" x14ac:dyDescent="0.3">
      <c r="A752" s="15" t="s">
        <v>640</v>
      </c>
      <c r="B752" s="15" t="s">
        <v>648</v>
      </c>
      <c r="C752" s="14">
        <v>119574.39</v>
      </c>
    </row>
    <row r="753" spans="1:3" s="5" customFormat="1" ht="15.95" customHeight="1" outlineLevel="2" x14ac:dyDescent="0.3">
      <c r="A753" s="15" t="s">
        <v>640</v>
      </c>
      <c r="B753" s="15" t="s">
        <v>649</v>
      </c>
      <c r="C753" s="14">
        <v>21829.223999999998</v>
      </c>
    </row>
    <row r="754" spans="1:3" s="5" customFormat="1" ht="15.95" customHeight="1" outlineLevel="1" x14ac:dyDescent="0.3">
      <c r="A754" s="16" t="s">
        <v>650</v>
      </c>
      <c r="B754" s="15"/>
      <c r="C754" s="12">
        <f>SUBTOTAL(9,C745:C753)</f>
        <v>304945.01090999995</v>
      </c>
    </row>
    <row r="755" spans="1:3" s="5" customFormat="1" ht="15.95" customHeight="1" outlineLevel="1" x14ac:dyDescent="0.3">
      <c r="A755" s="15"/>
      <c r="B755" s="15"/>
      <c r="C755" s="14"/>
    </row>
    <row r="756" spans="1:3" s="5" customFormat="1" ht="15.95" customHeight="1" outlineLevel="2" x14ac:dyDescent="0.3">
      <c r="A756" s="15" t="s">
        <v>651</v>
      </c>
      <c r="B756" s="15" t="s">
        <v>347</v>
      </c>
      <c r="C756" s="14">
        <v>26338.481400000001</v>
      </c>
    </row>
    <row r="757" spans="1:3" s="5" customFormat="1" ht="15.95" customHeight="1" outlineLevel="2" x14ac:dyDescent="0.3">
      <c r="A757" s="15" t="s">
        <v>651</v>
      </c>
      <c r="B757" s="15" t="s">
        <v>652</v>
      </c>
      <c r="C757" s="14">
        <v>223221.75470000002</v>
      </c>
    </row>
    <row r="758" spans="1:3" s="5" customFormat="1" ht="15.95" customHeight="1" outlineLevel="2" x14ac:dyDescent="0.3">
      <c r="A758" s="15" t="s">
        <v>651</v>
      </c>
      <c r="B758" s="15" t="s">
        <v>450</v>
      </c>
      <c r="C758" s="14">
        <v>113340.31125000003</v>
      </c>
    </row>
    <row r="759" spans="1:3" s="5" customFormat="1" ht="15.95" customHeight="1" outlineLevel="2" x14ac:dyDescent="0.3">
      <c r="A759" s="15" t="s">
        <v>651</v>
      </c>
      <c r="B759" s="15" t="s">
        <v>770</v>
      </c>
      <c r="C759" s="14">
        <v>6834.56</v>
      </c>
    </row>
    <row r="760" spans="1:3" s="5" customFormat="1" ht="15.95" customHeight="1" outlineLevel="2" x14ac:dyDescent="0.3">
      <c r="A760" s="15" t="s">
        <v>651</v>
      </c>
      <c r="B760" s="15" t="s">
        <v>653</v>
      </c>
      <c r="C760" s="14">
        <v>645254.90999999992</v>
      </c>
    </row>
    <row r="761" spans="1:3" s="5" customFormat="1" ht="15.95" customHeight="1" outlineLevel="2" x14ac:dyDescent="0.3">
      <c r="A761" s="15" t="s">
        <v>651</v>
      </c>
      <c r="B761" s="15" t="s">
        <v>654</v>
      </c>
      <c r="C761" s="14">
        <v>159794.88999999998</v>
      </c>
    </row>
    <row r="762" spans="1:3" s="5" customFormat="1" ht="15.95" customHeight="1" outlineLevel="2" x14ac:dyDescent="0.3">
      <c r="A762" s="15" t="s">
        <v>651</v>
      </c>
      <c r="B762" s="15" t="s">
        <v>655</v>
      </c>
      <c r="C762" s="14">
        <v>36862.649999999994</v>
      </c>
    </row>
    <row r="763" spans="1:3" s="5" customFormat="1" ht="15.95" customHeight="1" outlineLevel="2" x14ac:dyDescent="0.3">
      <c r="A763" s="15" t="s">
        <v>651</v>
      </c>
      <c r="B763" s="15" t="s">
        <v>656</v>
      </c>
      <c r="C763" s="14">
        <v>113405.43125000002</v>
      </c>
    </row>
    <row r="764" spans="1:3" s="5" customFormat="1" ht="15.95" customHeight="1" outlineLevel="2" x14ac:dyDescent="0.3">
      <c r="A764" s="15" t="s">
        <v>651</v>
      </c>
      <c r="B764" s="15" t="s">
        <v>657</v>
      </c>
      <c r="C764" s="14">
        <v>205833.04250000001</v>
      </c>
    </row>
    <row r="765" spans="1:3" s="5" customFormat="1" ht="15.95" customHeight="1" outlineLevel="2" x14ac:dyDescent="0.3">
      <c r="A765" s="15" t="s">
        <v>651</v>
      </c>
      <c r="B765" s="15" t="s">
        <v>658</v>
      </c>
      <c r="C765" s="14">
        <v>288730.91860000003</v>
      </c>
    </row>
    <row r="766" spans="1:3" s="5" customFormat="1" ht="15.95" customHeight="1" outlineLevel="2" x14ac:dyDescent="0.3">
      <c r="A766" s="15" t="s">
        <v>651</v>
      </c>
      <c r="B766" s="15" t="s">
        <v>659</v>
      </c>
      <c r="C766" s="14">
        <v>432643.90500000003</v>
      </c>
    </row>
    <row r="767" spans="1:3" s="5" customFormat="1" ht="15.95" customHeight="1" outlineLevel="2" x14ac:dyDescent="0.3">
      <c r="A767" s="15" t="s">
        <v>651</v>
      </c>
      <c r="B767" s="15" t="s">
        <v>660</v>
      </c>
      <c r="C767" s="14">
        <v>105282.23469999999</v>
      </c>
    </row>
    <row r="768" spans="1:3" s="5" customFormat="1" ht="15.95" customHeight="1" outlineLevel="2" x14ac:dyDescent="0.3">
      <c r="A768" s="15" t="s">
        <v>651</v>
      </c>
      <c r="B768" s="15" t="s">
        <v>661</v>
      </c>
      <c r="C768" s="14">
        <v>134356.06</v>
      </c>
    </row>
    <row r="769" spans="1:3" s="5" customFormat="1" ht="15.95" customHeight="1" outlineLevel="2" x14ac:dyDescent="0.3">
      <c r="A769" s="15" t="s">
        <v>651</v>
      </c>
      <c r="B769" s="15" t="s">
        <v>204</v>
      </c>
      <c r="C769" s="14">
        <v>356572.81799000007</v>
      </c>
    </row>
    <row r="770" spans="1:3" s="5" customFormat="1" ht="15.95" customHeight="1" outlineLevel="1" x14ac:dyDescent="0.3">
      <c r="A770" s="16" t="s">
        <v>662</v>
      </c>
      <c r="B770" s="15"/>
      <c r="C770" s="12">
        <f>SUBTOTAL(9,C756:C769)</f>
        <v>2848471.9673899999</v>
      </c>
    </row>
    <row r="771" spans="1:3" s="5" customFormat="1" ht="15.95" customHeight="1" outlineLevel="1" x14ac:dyDescent="0.3">
      <c r="A771" s="15"/>
      <c r="B771" s="15"/>
      <c r="C771" s="14"/>
    </row>
    <row r="772" spans="1:3" s="5" customFormat="1" ht="15.95" customHeight="1" outlineLevel="2" x14ac:dyDescent="0.3">
      <c r="A772" s="15" t="s">
        <v>663</v>
      </c>
      <c r="B772" s="15" t="s">
        <v>664</v>
      </c>
      <c r="C772" s="14">
        <v>144955.4332</v>
      </c>
    </row>
    <row r="773" spans="1:3" s="5" customFormat="1" ht="15.95" customHeight="1" outlineLevel="2" x14ac:dyDescent="0.3">
      <c r="A773" s="15" t="s">
        <v>663</v>
      </c>
      <c r="B773" s="15" t="s">
        <v>665</v>
      </c>
      <c r="C773" s="14">
        <v>49454.399999999994</v>
      </c>
    </row>
    <row r="774" spans="1:3" s="5" customFormat="1" ht="15.95" customHeight="1" outlineLevel="2" x14ac:dyDescent="0.3">
      <c r="A774" s="15" t="s">
        <v>663</v>
      </c>
      <c r="B774" s="15" t="s">
        <v>666</v>
      </c>
      <c r="C774" s="14">
        <v>57583.97</v>
      </c>
    </row>
    <row r="775" spans="1:3" s="5" customFormat="1" ht="15.95" customHeight="1" outlineLevel="2" x14ac:dyDescent="0.3">
      <c r="A775" s="15" t="s">
        <v>663</v>
      </c>
      <c r="B775" s="15" t="s">
        <v>667</v>
      </c>
      <c r="C775" s="14">
        <v>218780.33000000002</v>
      </c>
    </row>
    <row r="776" spans="1:3" s="5" customFormat="1" ht="15.95" customHeight="1" outlineLevel="2" x14ac:dyDescent="0.3">
      <c r="A776" s="15" t="s">
        <v>663</v>
      </c>
      <c r="B776" s="15" t="s">
        <v>668</v>
      </c>
      <c r="C776" s="14">
        <v>70704.09</v>
      </c>
    </row>
    <row r="777" spans="1:3" s="5" customFormat="1" ht="15.95" customHeight="1" outlineLevel="2" x14ac:dyDescent="0.3">
      <c r="A777" s="15" t="s">
        <v>663</v>
      </c>
      <c r="B777" s="15" t="s">
        <v>669</v>
      </c>
      <c r="C777" s="14">
        <v>68769.119999999995</v>
      </c>
    </row>
    <row r="778" spans="1:3" s="5" customFormat="1" ht="15.95" customHeight="1" outlineLevel="2" x14ac:dyDescent="0.3">
      <c r="A778" s="15" t="s">
        <v>663</v>
      </c>
      <c r="B778" s="15" t="s">
        <v>670</v>
      </c>
      <c r="C778" s="14">
        <v>137580.576</v>
      </c>
    </row>
    <row r="779" spans="1:3" s="5" customFormat="1" ht="15.95" customHeight="1" outlineLevel="2" x14ac:dyDescent="0.3">
      <c r="A779" s="15" t="s">
        <v>663</v>
      </c>
      <c r="B779" s="15" t="s">
        <v>671</v>
      </c>
      <c r="C779" s="14">
        <v>156313.68099999998</v>
      </c>
    </row>
    <row r="780" spans="1:3" s="5" customFormat="1" ht="15.95" customHeight="1" outlineLevel="2" x14ac:dyDescent="0.3">
      <c r="A780" s="15" t="s">
        <v>663</v>
      </c>
      <c r="B780" s="15" t="s">
        <v>672</v>
      </c>
      <c r="C780" s="14">
        <v>19987.047999999999</v>
      </c>
    </row>
    <row r="781" spans="1:3" s="5" customFormat="1" ht="15.95" customHeight="1" outlineLevel="2" x14ac:dyDescent="0.3">
      <c r="A781" s="15" t="s">
        <v>663</v>
      </c>
      <c r="B781" s="15" t="s">
        <v>673</v>
      </c>
      <c r="C781" s="14">
        <v>182660.94</v>
      </c>
    </row>
    <row r="782" spans="1:3" s="5" customFormat="1" ht="15.95" customHeight="1" outlineLevel="2" x14ac:dyDescent="0.3">
      <c r="A782" s="15" t="s">
        <v>663</v>
      </c>
      <c r="B782" s="15" t="s">
        <v>674</v>
      </c>
      <c r="C782" s="14">
        <v>134.19999999999999</v>
      </c>
    </row>
    <row r="783" spans="1:3" s="5" customFormat="1" ht="15.95" customHeight="1" outlineLevel="2" x14ac:dyDescent="0.3">
      <c r="A783" s="15" t="s">
        <v>663</v>
      </c>
      <c r="B783" s="15" t="s">
        <v>675</v>
      </c>
      <c r="C783" s="14">
        <v>56851.649999999994</v>
      </c>
    </row>
    <row r="784" spans="1:3" s="5" customFormat="1" ht="15.95" customHeight="1" outlineLevel="2" x14ac:dyDescent="0.3">
      <c r="A784" s="15" t="s">
        <v>663</v>
      </c>
      <c r="B784" s="15" t="s">
        <v>676</v>
      </c>
      <c r="C784" s="14">
        <v>79712.010000000009</v>
      </c>
    </row>
    <row r="785" spans="1:3" s="5" customFormat="1" ht="15.95" customHeight="1" outlineLevel="2" x14ac:dyDescent="0.3">
      <c r="A785" s="15" t="s">
        <v>663</v>
      </c>
      <c r="B785" s="15" t="s">
        <v>677</v>
      </c>
      <c r="C785" s="14">
        <v>108820.08</v>
      </c>
    </row>
    <row r="786" spans="1:3" s="5" customFormat="1" ht="15.95" customHeight="1" outlineLevel="2" x14ac:dyDescent="0.3">
      <c r="A786" s="15" t="s">
        <v>663</v>
      </c>
      <c r="B786" s="15" t="s">
        <v>678</v>
      </c>
      <c r="C786" s="14">
        <v>71188.86</v>
      </c>
    </row>
    <row r="787" spans="1:3" s="5" customFormat="1" ht="15.95" customHeight="1" outlineLevel="2" x14ac:dyDescent="0.3">
      <c r="A787" s="15" t="s">
        <v>663</v>
      </c>
      <c r="B787" s="15" t="s">
        <v>679</v>
      </c>
      <c r="C787" s="14">
        <v>4509.6299999999992</v>
      </c>
    </row>
    <row r="788" spans="1:3" s="5" customFormat="1" ht="15.95" customHeight="1" outlineLevel="2" x14ac:dyDescent="0.3">
      <c r="A788" s="15" t="s">
        <v>663</v>
      </c>
      <c r="B788" s="15" t="s">
        <v>680</v>
      </c>
      <c r="C788" s="14">
        <v>204669.7</v>
      </c>
    </row>
    <row r="789" spans="1:3" s="5" customFormat="1" ht="15.95" customHeight="1" outlineLevel="2" x14ac:dyDescent="0.3">
      <c r="A789" s="15" t="s">
        <v>663</v>
      </c>
      <c r="B789" s="15" t="s">
        <v>681</v>
      </c>
      <c r="C789" s="14">
        <v>464923.69199999998</v>
      </c>
    </row>
    <row r="790" spans="1:3" s="5" customFormat="1" ht="15.95" customHeight="1" outlineLevel="2" x14ac:dyDescent="0.3">
      <c r="A790" s="15" t="s">
        <v>663</v>
      </c>
      <c r="B790" s="15" t="s">
        <v>682</v>
      </c>
      <c r="C790" s="14">
        <v>121154.355</v>
      </c>
    </row>
    <row r="791" spans="1:3" s="5" customFormat="1" ht="15.95" customHeight="1" outlineLevel="2" x14ac:dyDescent="0.3">
      <c r="A791" s="15" t="s">
        <v>663</v>
      </c>
      <c r="B791" s="15" t="s">
        <v>683</v>
      </c>
      <c r="C791" s="14">
        <v>49320.2</v>
      </c>
    </row>
    <row r="792" spans="1:3" s="5" customFormat="1" ht="15.95" customHeight="1" outlineLevel="2" x14ac:dyDescent="0.3">
      <c r="A792" s="15" t="s">
        <v>663</v>
      </c>
      <c r="B792" s="15" t="s">
        <v>684</v>
      </c>
      <c r="C792" s="14">
        <v>147385.45079999999</v>
      </c>
    </row>
    <row r="793" spans="1:3" s="5" customFormat="1" ht="15.95" customHeight="1" outlineLevel="2" x14ac:dyDescent="0.3">
      <c r="A793" s="15" t="s">
        <v>663</v>
      </c>
      <c r="B793" s="15" t="s">
        <v>685</v>
      </c>
      <c r="C793" s="14">
        <v>139009.0048</v>
      </c>
    </row>
    <row r="794" spans="1:3" s="5" customFormat="1" ht="15.95" customHeight="1" outlineLevel="2" x14ac:dyDescent="0.3">
      <c r="A794" s="15" t="s">
        <v>663</v>
      </c>
      <c r="B794" s="15" t="s">
        <v>686</v>
      </c>
      <c r="C794" s="14">
        <v>56011.165199999989</v>
      </c>
    </row>
    <row r="795" spans="1:3" s="5" customFormat="1" ht="15.95" customHeight="1" outlineLevel="2" x14ac:dyDescent="0.3">
      <c r="A795" s="15" t="s">
        <v>663</v>
      </c>
      <c r="B795" s="15" t="s">
        <v>687</v>
      </c>
      <c r="C795" s="14">
        <v>2976.56</v>
      </c>
    </row>
    <row r="796" spans="1:3" s="5" customFormat="1" ht="15.95" customHeight="1" outlineLevel="2" x14ac:dyDescent="0.3">
      <c r="A796" s="15" t="s">
        <v>663</v>
      </c>
      <c r="B796" s="15" t="s">
        <v>688</v>
      </c>
      <c r="C796" s="14">
        <v>25415.7</v>
      </c>
    </row>
    <row r="797" spans="1:3" s="5" customFormat="1" ht="15.95" customHeight="1" outlineLevel="2" x14ac:dyDescent="0.3">
      <c r="A797" s="15" t="s">
        <v>663</v>
      </c>
      <c r="B797" s="15" t="s">
        <v>689</v>
      </c>
      <c r="C797" s="14">
        <v>314338.87</v>
      </c>
    </row>
    <row r="798" spans="1:3" s="5" customFormat="1" ht="15.95" customHeight="1" outlineLevel="1" x14ac:dyDescent="0.3">
      <c r="A798" s="16" t="s">
        <v>690</v>
      </c>
      <c r="B798" s="15"/>
      <c r="C798" s="12">
        <f>SUBTOTAL(9,C772:C797)</f>
        <v>2953210.7160000009</v>
      </c>
    </row>
    <row r="799" spans="1:3" s="5" customFormat="1" ht="15.95" customHeight="1" outlineLevel="1" x14ac:dyDescent="0.3">
      <c r="A799" s="15"/>
      <c r="B799" s="15"/>
      <c r="C799" s="14"/>
    </row>
    <row r="800" spans="1:3" s="5" customFormat="1" ht="15.95" customHeight="1" outlineLevel="2" x14ac:dyDescent="0.3">
      <c r="A800" s="15" t="s">
        <v>691</v>
      </c>
      <c r="B800" s="15" t="s">
        <v>692</v>
      </c>
      <c r="C800" s="14">
        <v>53421.34</v>
      </c>
    </row>
    <row r="801" spans="1:3" s="5" customFormat="1" ht="15.95" customHeight="1" outlineLevel="1" x14ac:dyDescent="0.3">
      <c r="A801" s="16" t="s">
        <v>693</v>
      </c>
      <c r="B801" s="15"/>
      <c r="C801" s="12">
        <f>SUBTOTAL(9,C800:C800)</f>
        <v>53421.34</v>
      </c>
    </row>
    <row r="802" spans="1:3" s="5" customFormat="1" ht="15.95" customHeight="1" outlineLevel="1" x14ac:dyDescent="0.3">
      <c r="A802" s="15"/>
      <c r="B802" s="15"/>
      <c r="C802" s="14"/>
    </row>
    <row r="803" spans="1:3" s="5" customFormat="1" ht="15.95" customHeight="1" outlineLevel="2" x14ac:dyDescent="0.3">
      <c r="A803" s="15" t="s">
        <v>694</v>
      </c>
      <c r="B803" s="15" t="s">
        <v>307</v>
      </c>
      <c r="C803" s="14">
        <v>78234.320000000007</v>
      </c>
    </row>
    <row r="804" spans="1:3" s="5" customFormat="1" ht="15.95" customHeight="1" outlineLevel="2" x14ac:dyDescent="0.3">
      <c r="A804" s="15" t="s">
        <v>694</v>
      </c>
      <c r="B804" s="15" t="s">
        <v>695</v>
      </c>
      <c r="C804" s="14">
        <v>12214.077499999999</v>
      </c>
    </row>
    <row r="805" spans="1:3" s="5" customFormat="1" ht="15.95" customHeight="1" outlineLevel="2" x14ac:dyDescent="0.3">
      <c r="A805" s="15" t="s">
        <v>694</v>
      </c>
      <c r="B805" s="15" t="s">
        <v>696</v>
      </c>
      <c r="C805" s="14">
        <v>44180.060000000005</v>
      </c>
    </row>
    <row r="806" spans="1:3" s="5" customFormat="1" ht="15.95" customHeight="1" outlineLevel="2" x14ac:dyDescent="0.3">
      <c r="A806" s="15" t="s">
        <v>694</v>
      </c>
      <c r="B806" s="15" t="s">
        <v>697</v>
      </c>
      <c r="C806" s="14">
        <v>43850.096000000005</v>
      </c>
    </row>
    <row r="807" spans="1:3" s="5" customFormat="1" ht="15.95" customHeight="1" outlineLevel="2" x14ac:dyDescent="0.3">
      <c r="A807" s="15" t="s">
        <v>694</v>
      </c>
      <c r="B807" s="15" t="s">
        <v>308</v>
      </c>
      <c r="C807" s="14">
        <v>311333.25686999998</v>
      </c>
    </row>
    <row r="808" spans="1:3" s="5" customFormat="1" ht="15.95" customHeight="1" outlineLevel="2" x14ac:dyDescent="0.3">
      <c r="A808" s="15" t="s">
        <v>694</v>
      </c>
      <c r="B808" s="15" t="s">
        <v>698</v>
      </c>
      <c r="C808" s="14">
        <v>59904.3174</v>
      </c>
    </row>
    <row r="809" spans="1:3" s="5" customFormat="1" ht="15.95" customHeight="1" outlineLevel="2" x14ac:dyDescent="0.3">
      <c r="A809" s="15" t="s">
        <v>694</v>
      </c>
      <c r="B809" s="15" t="s">
        <v>309</v>
      </c>
      <c r="C809" s="14">
        <v>306714.25270000001</v>
      </c>
    </row>
    <row r="810" spans="1:3" s="5" customFormat="1" ht="15.95" customHeight="1" outlineLevel="2" x14ac:dyDescent="0.3">
      <c r="A810" s="15" t="s">
        <v>694</v>
      </c>
      <c r="B810" s="15" t="s">
        <v>699</v>
      </c>
      <c r="C810" s="14">
        <v>46162.415000000001</v>
      </c>
    </row>
    <row r="811" spans="1:3" s="5" customFormat="1" ht="15.95" customHeight="1" outlineLevel="1" x14ac:dyDescent="0.3">
      <c r="A811" s="16" t="s">
        <v>700</v>
      </c>
      <c r="B811" s="15"/>
      <c r="C811" s="12">
        <f>SUBTOTAL(9,C803:C810)</f>
        <v>902592.79547000001</v>
      </c>
    </row>
    <row r="812" spans="1:3" s="5" customFormat="1" ht="15.95" customHeight="1" outlineLevel="1" x14ac:dyDescent="0.3">
      <c r="A812" s="15"/>
      <c r="B812" s="15"/>
      <c r="C812" s="14"/>
    </row>
    <row r="813" spans="1:3" s="5" customFormat="1" ht="15.95" customHeight="1" outlineLevel="2" x14ac:dyDescent="0.3">
      <c r="A813" s="15" t="s">
        <v>701</v>
      </c>
      <c r="B813" s="15" t="s">
        <v>702</v>
      </c>
      <c r="C813" s="14">
        <v>2826.7224999999999</v>
      </c>
    </row>
    <row r="814" spans="1:3" s="5" customFormat="1" ht="15.95" customHeight="1" outlineLevel="2" x14ac:dyDescent="0.3">
      <c r="A814" s="15" t="s">
        <v>701</v>
      </c>
      <c r="B814" s="15" t="s">
        <v>703</v>
      </c>
      <c r="C814" s="14">
        <v>2826.7224999999999</v>
      </c>
    </row>
    <row r="815" spans="1:3" s="5" customFormat="1" ht="15.95" customHeight="1" outlineLevel="2" x14ac:dyDescent="0.3">
      <c r="A815" s="15" t="s">
        <v>701</v>
      </c>
      <c r="B815" s="15" t="s">
        <v>704</v>
      </c>
      <c r="C815" s="14">
        <v>5653.4449999999997</v>
      </c>
    </row>
    <row r="816" spans="1:3" s="5" customFormat="1" ht="15.95" customHeight="1" outlineLevel="1" x14ac:dyDescent="0.3">
      <c r="A816" s="16" t="s">
        <v>705</v>
      </c>
      <c r="B816" s="15"/>
      <c r="C816" s="12">
        <f>SUBTOTAL(9,C813:C815)</f>
        <v>11306.89</v>
      </c>
    </row>
    <row r="817" spans="1:3" s="5" customFormat="1" ht="15.95" customHeight="1" outlineLevel="1" x14ac:dyDescent="0.3">
      <c r="A817" s="15"/>
      <c r="B817" s="15"/>
      <c r="C817" s="14"/>
    </row>
    <row r="818" spans="1:3" s="5" customFormat="1" ht="15.95" customHeight="1" outlineLevel="2" x14ac:dyDescent="0.3">
      <c r="A818" s="15" t="s">
        <v>706</v>
      </c>
      <c r="B818" s="15" t="s">
        <v>707</v>
      </c>
      <c r="C818" s="14">
        <v>170959.66999999998</v>
      </c>
    </row>
    <row r="819" spans="1:3" s="5" customFormat="1" ht="15.95" customHeight="1" outlineLevel="2" x14ac:dyDescent="0.3">
      <c r="A819" s="15" t="s">
        <v>706</v>
      </c>
      <c r="B819" s="15" t="s">
        <v>708</v>
      </c>
      <c r="C819" s="14">
        <v>372725.81599999999</v>
      </c>
    </row>
    <row r="820" spans="1:3" s="5" customFormat="1" ht="15.95" customHeight="1" outlineLevel="1" x14ac:dyDescent="0.3">
      <c r="A820" s="16" t="s">
        <v>709</v>
      </c>
      <c r="B820" s="15"/>
      <c r="C820" s="12">
        <f>SUBTOTAL(9,C818:C819)</f>
        <v>543685.48600000003</v>
      </c>
    </row>
    <row r="821" spans="1:3" s="5" customFormat="1" ht="15.95" customHeight="1" outlineLevel="1" x14ac:dyDescent="0.3">
      <c r="A821" s="15"/>
      <c r="B821" s="15"/>
      <c r="C821" s="14"/>
    </row>
    <row r="822" spans="1:3" s="5" customFormat="1" ht="15.95" customHeight="1" outlineLevel="2" x14ac:dyDescent="0.3">
      <c r="A822" s="15" t="s">
        <v>710</v>
      </c>
      <c r="B822" s="15" t="s">
        <v>711</v>
      </c>
      <c r="C822" s="14">
        <v>80679.005999999994</v>
      </c>
    </row>
    <row r="823" spans="1:3" s="5" customFormat="1" ht="15.95" customHeight="1" outlineLevel="2" x14ac:dyDescent="0.3">
      <c r="A823" s="15" t="s">
        <v>710</v>
      </c>
      <c r="B823" s="15" t="s">
        <v>712</v>
      </c>
      <c r="C823" s="14">
        <v>189609.57</v>
      </c>
    </row>
    <row r="824" spans="1:3" s="5" customFormat="1" ht="15.95" customHeight="1" outlineLevel="2" x14ac:dyDescent="0.3">
      <c r="A824" s="15" t="s">
        <v>710</v>
      </c>
      <c r="B824" s="15" t="s">
        <v>713</v>
      </c>
      <c r="C824" s="14">
        <v>2658.34</v>
      </c>
    </row>
    <row r="825" spans="1:3" s="5" customFormat="1" ht="15.95" customHeight="1" outlineLevel="2" x14ac:dyDescent="0.3">
      <c r="A825" s="15" t="s">
        <v>710</v>
      </c>
      <c r="B825" s="15" t="s">
        <v>714</v>
      </c>
      <c r="C825" s="14">
        <v>7637.1</v>
      </c>
    </row>
    <row r="826" spans="1:3" s="5" customFormat="1" ht="15.95" customHeight="1" outlineLevel="2" x14ac:dyDescent="0.3">
      <c r="A826" s="15" t="s">
        <v>710</v>
      </c>
      <c r="B826" s="15" t="s">
        <v>715</v>
      </c>
      <c r="C826" s="14">
        <v>52972.204000000012</v>
      </c>
    </row>
    <row r="827" spans="1:3" s="5" customFormat="1" ht="15.95" customHeight="1" outlineLevel="2" x14ac:dyDescent="0.3">
      <c r="A827" s="15" t="s">
        <v>710</v>
      </c>
      <c r="B827" s="15" t="s">
        <v>716</v>
      </c>
      <c r="C827" s="14">
        <v>149421.58749999999</v>
      </c>
    </row>
    <row r="828" spans="1:3" s="5" customFormat="1" ht="15.95" customHeight="1" outlineLevel="2" x14ac:dyDescent="0.3">
      <c r="A828" s="15" t="s">
        <v>710</v>
      </c>
      <c r="B828" s="15" t="s">
        <v>717</v>
      </c>
      <c r="C828" s="14">
        <v>195672.46549999999</v>
      </c>
    </row>
    <row r="829" spans="1:3" s="5" customFormat="1" ht="15.95" customHeight="1" outlineLevel="2" x14ac:dyDescent="0.3">
      <c r="A829" s="15" t="s">
        <v>710</v>
      </c>
      <c r="B829" s="15" t="s">
        <v>718</v>
      </c>
      <c r="C829" s="14">
        <v>38074.728999999999</v>
      </c>
    </row>
    <row r="830" spans="1:3" s="5" customFormat="1" ht="15.95" customHeight="1" outlineLevel="2" x14ac:dyDescent="0.3">
      <c r="A830" s="15" t="s">
        <v>710</v>
      </c>
      <c r="B830" s="15" t="s">
        <v>5</v>
      </c>
      <c r="C830" s="14">
        <v>1500.77</v>
      </c>
    </row>
    <row r="831" spans="1:3" s="5" customFormat="1" ht="15.95" customHeight="1" outlineLevel="2" x14ac:dyDescent="0.3">
      <c r="A831" s="15" t="s">
        <v>710</v>
      </c>
      <c r="B831" s="15" t="s">
        <v>719</v>
      </c>
      <c r="C831" s="14">
        <v>29451.373</v>
      </c>
    </row>
    <row r="832" spans="1:3" s="5" customFormat="1" ht="15.95" customHeight="1" outlineLevel="1" x14ac:dyDescent="0.3">
      <c r="A832" s="16" t="s">
        <v>720</v>
      </c>
      <c r="B832" s="15"/>
      <c r="C832" s="12">
        <f>SUBTOTAL(9,C822:C831)</f>
        <v>747677.14500000014</v>
      </c>
    </row>
    <row r="833" spans="1:3" s="5" customFormat="1" ht="15.95" customHeight="1" outlineLevel="1" x14ac:dyDescent="0.3">
      <c r="A833" s="15"/>
      <c r="B833" s="15"/>
      <c r="C833" s="14"/>
    </row>
    <row r="834" spans="1:3" s="5" customFormat="1" ht="15.95" customHeight="1" outlineLevel="2" x14ac:dyDescent="0.3">
      <c r="A834" s="15" t="s">
        <v>721</v>
      </c>
      <c r="B834" s="15" t="s">
        <v>722</v>
      </c>
      <c r="C834" s="14">
        <v>72584</v>
      </c>
    </row>
    <row r="835" spans="1:3" s="5" customFormat="1" ht="15.95" customHeight="1" outlineLevel="1" x14ac:dyDescent="0.3">
      <c r="A835" s="16" t="s">
        <v>723</v>
      </c>
      <c r="B835" s="15"/>
      <c r="C835" s="12">
        <f>SUBTOTAL(9,C834:C834)</f>
        <v>72584</v>
      </c>
    </row>
    <row r="836" spans="1:3" s="5" customFormat="1" ht="15.95" customHeight="1" outlineLevel="1" x14ac:dyDescent="0.3">
      <c r="A836" s="15"/>
      <c r="B836" s="15"/>
      <c r="C836" s="14"/>
    </row>
    <row r="837" spans="1:3" s="5" customFormat="1" ht="15.95" customHeight="1" outlineLevel="2" x14ac:dyDescent="0.3">
      <c r="A837" s="15" t="s">
        <v>724</v>
      </c>
      <c r="B837" s="15" t="s">
        <v>725</v>
      </c>
      <c r="C837" s="14">
        <v>218093.40000000002</v>
      </c>
    </row>
    <row r="838" spans="1:3" s="5" customFormat="1" ht="15.95" customHeight="1" outlineLevel="2" x14ac:dyDescent="0.3">
      <c r="A838" s="15" t="s">
        <v>724</v>
      </c>
      <c r="B838" s="15" t="s">
        <v>726</v>
      </c>
      <c r="C838" s="14">
        <v>58596.80000000001</v>
      </c>
    </row>
    <row r="839" spans="1:3" s="5" customFormat="1" ht="15.95" customHeight="1" outlineLevel="2" x14ac:dyDescent="0.3">
      <c r="A839" s="15" t="s">
        <v>724</v>
      </c>
      <c r="B839" s="15" t="s">
        <v>727</v>
      </c>
      <c r="C839" s="14">
        <v>154736.31280000001</v>
      </c>
    </row>
    <row r="840" spans="1:3" s="5" customFormat="1" ht="15.95" customHeight="1" outlineLevel="2" x14ac:dyDescent="0.3">
      <c r="A840" s="15" t="s">
        <v>724</v>
      </c>
      <c r="B840" s="15" t="s">
        <v>728</v>
      </c>
      <c r="C840" s="14">
        <v>10383.34</v>
      </c>
    </row>
    <row r="841" spans="1:3" s="5" customFormat="1" ht="15.95" customHeight="1" outlineLevel="2" x14ac:dyDescent="0.3">
      <c r="A841" s="15" t="s">
        <v>724</v>
      </c>
      <c r="B841" s="15" t="s">
        <v>729</v>
      </c>
      <c r="C841" s="14">
        <v>11331.77</v>
      </c>
    </row>
    <row r="842" spans="1:3" s="5" customFormat="1" ht="15.95" customHeight="1" outlineLevel="2" x14ac:dyDescent="0.3">
      <c r="A842" s="15" t="s">
        <v>724</v>
      </c>
      <c r="B842" s="15" t="s">
        <v>730</v>
      </c>
      <c r="C842" s="14">
        <v>67001.189999999988</v>
      </c>
    </row>
    <row r="843" spans="1:3" s="5" customFormat="1" ht="15.95" customHeight="1" outlineLevel="2" x14ac:dyDescent="0.3">
      <c r="A843" s="15" t="s">
        <v>724</v>
      </c>
      <c r="B843" s="15" t="s">
        <v>731</v>
      </c>
      <c r="C843" s="14">
        <v>241452.54260000002</v>
      </c>
    </row>
    <row r="844" spans="1:3" s="5" customFormat="1" ht="15.95" customHeight="1" outlineLevel="1" x14ac:dyDescent="0.3">
      <c r="A844" s="16" t="s">
        <v>732</v>
      </c>
      <c r="B844" s="15"/>
      <c r="C844" s="12">
        <f>SUBTOTAL(9,C837:C843)</f>
        <v>761595.35540000012</v>
      </c>
    </row>
    <row r="845" spans="1:3" s="5" customFormat="1" ht="15.95" customHeight="1" outlineLevel="1" x14ac:dyDescent="0.3">
      <c r="A845" s="15"/>
      <c r="B845" s="15"/>
      <c r="C845" s="14"/>
    </row>
    <row r="846" spans="1:3" s="5" customFormat="1" ht="15.95" customHeight="1" outlineLevel="2" x14ac:dyDescent="0.3">
      <c r="A846" s="15" t="s">
        <v>733</v>
      </c>
      <c r="B846" s="15" t="s">
        <v>734</v>
      </c>
      <c r="C846" s="14">
        <v>41308.027399999999</v>
      </c>
    </row>
    <row r="847" spans="1:3" s="5" customFormat="1" ht="15.95" customHeight="1" outlineLevel="1" x14ac:dyDescent="0.3">
      <c r="A847" s="16" t="s">
        <v>735</v>
      </c>
      <c r="B847" s="15"/>
      <c r="C847" s="12">
        <f>SUBTOTAL(9,C846:C846)</f>
        <v>41308.027399999999</v>
      </c>
    </row>
    <row r="848" spans="1:3" s="5" customFormat="1" ht="15.95" customHeight="1" outlineLevel="1" x14ac:dyDescent="0.3">
      <c r="A848" s="15"/>
      <c r="B848" s="15"/>
      <c r="C848" s="14"/>
    </row>
    <row r="849" spans="1:3" s="5" customFormat="1" ht="15.95" customHeight="1" outlineLevel="2" x14ac:dyDescent="0.3">
      <c r="A849" s="15" t="s">
        <v>736</v>
      </c>
      <c r="B849" s="15" t="s">
        <v>737</v>
      </c>
      <c r="C849" s="14">
        <v>28014.989999999998</v>
      </c>
    </row>
    <row r="850" spans="1:3" s="5" customFormat="1" ht="15.95" customHeight="1" outlineLevel="2" x14ac:dyDescent="0.3">
      <c r="A850" s="15" t="s">
        <v>736</v>
      </c>
      <c r="B850" s="15" t="s">
        <v>738</v>
      </c>
      <c r="C850" s="14">
        <v>8156.3526000000002</v>
      </c>
    </row>
    <row r="851" spans="1:3" s="5" customFormat="1" ht="15.95" customHeight="1" outlineLevel="2" x14ac:dyDescent="0.3">
      <c r="A851" s="15" t="s">
        <v>736</v>
      </c>
      <c r="B851" s="15" t="s">
        <v>739</v>
      </c>
      <c r="C851" s="14">
        <v>6470.31</v>
      </c>
    </row>
    <row r="852" spans="1:3" s="5" customFormat="1" ht="15.95" customHeight="1" outlineLevel="2" x14ac:dyDescent="0.3">
      <c r="A852" s="15" t="s">
        <v>736</v>
      </c>
      <c r="B852" s="15" t="s">
        <v>740</v>
      </c>
      <c r="C852" s="14">
        <v>28014.989999999998</v>
      </c>
    </row>
    <row r="853" spans="1:3" s="5" customFormat="1" ht="15.95" customHeight="1" outlineLevel="2" x14ac:dyDescent="0.3">
      <c r="A853" s="15" t="s">
        <v>736</v>
      </c>
      <c r="B853" s="15" t="s">
        <v>741</v>
      </c>
      <c r="C853" s="14">
        <v>1389.8899999999999</v>
      </c>
    </row>
    <row r="854" spans="1:3" s="5" customFormat="1" ht="15.95" customHeight="1" outlineLevel="2" x14ac:dyDescent="0.3">
      <c r="A854" s="15" t="s">
        <v>736</v>
      </c>
      <c r="B854" s="15" t="s">
        <v>742</v>
      </c>
      <c r="C854" s="14">
        <v>9992.27</v>
      </c>
    </row>
    <row r="855" spans="1:3" s="5" customFormat="1" ht="15.95" customHeight="1" outlineLevel="1" x14ac:dyDescent="0.3">
      <c r="A855" s="16" t="s">
        <v>743</v>
      </c>
      <c r="B855" s="15"/>
      <c r="C855" s="12">
        <f>SUBTOTAL(9,C849:C854)</f>
        <v>82038.802599999995</v>
      </c>
    </row>
    <row r="856" spans="1:3" s="5" customFormat="1" ht="15.95" customHeight="1" outlineLevel="1" x14ac:dyDescent="0.3">
      <c r="A856" s="15"/>
      <c r="B856" s="15"/>
      <c r="C856" s="14"/>
    </row>
    <row r="857" spans="1:3" s="5" customFormat="1" ht="15.95" customHeight="1" outlineLevel="2" x14ac:dyDescent="0.3">
      <c r="A857" s="15" t="s">
        <v>802</v>
      </c>
      <c r="B857" s="15" t="s">
        <v>803</v>
      </c>
      <c r="C857" s="14">
        <v>25432.12</v>
      </c>
    </row>
    <row r="858" spans="1:3" s="5" customFormat="1" ht="15.95" customHeight="1" outlineLevel="1" x14ac:dyDescent="0.3">
      <c r="A858" s="16" t="s">
        <v>825</v>
      </c>
      <c r="B858" s="15"/>
      <c r="C858" s="12">
        <f>SUBTOTAL(9,C857:C857)</f>
        <v>25432.12</v>
      </c>
    </row>
    <row r="859" spans="1:3" s="5" customFormat="1" ht="15.95" customHeight="1" outlineLevel="1" x14ac:dyDescent="0.3">
      <c r="A859" s="15"/>
      <c r="B859" s="15"/>
      <c r="C859" s="14"/>
    </row>
    <row r="860" spans="1:3" s="5" customFormat="1" ht="15.95" customHeight="1" outlineLevel="2" x14ac:dyDescent="0.3">
      <c r="A860" s="15" t="s">
        <v>804</v>
      </c>
      <c r="B860" s="15" t="s">
        <v>805</v>
      </c>
      <c r="C860" s="14">
        <v>-135.75</v>
      </c>
    </row>
    <row r="861" spans="1:3" s="5" customFormat="1" ht="15.95" customHeight="1" outlineLevel="1" x14ac:dyDescent="0.3">
      <c r="A861" s="16" t="s">
        <v>826</v>
      </c>
      <c r="B861" s="15"/>
      <c r="C861" s="12">
        <f>SUBTOTAL(9,C860:C860)</f>
        <v>-135.75</v>
      </c>
    </row>
    <row r="862" spans="1:3" s="5" customFormat="1" ht="15.95" customHeight="1" outlineLevel="1" x14ac:dyDescent="0.3">
      <c r="A862" s="15"/>
      <c r="B862" s="15"/>
      <c r="C862" s="14"/>
    </row>
    <row r="863" spans="1:3" s="5" customFormat="1" ht="15.95" customHeight="1" outlineLevel="2" x14ac:dyDescent="0.3">
      <c r="A863" s="15" t="s">
        <v>806</v>
      </c>
      <c r="B863" s="15" t="s">
        <v>807</v>
      </c>
      <c r="C863" s="14">
        <v>426.9</v>
      </c>
    </row>
    <row r="864" spans="1:3" s="5" customFormat="1" ht="15.95" customHeight="1" outlineLevel="1" x14ac:dyDescent="0.3">
      <c r="A864" s="16" t="s">
        <v>827</v>
      </c>
      <c r="B864" s="15"/>
      <c r="C864" s="12">
        <f>SUBTOTAL(9,C863:C863)</f>
        <v>426.9</v>
      </c>
    </row>
    <row r="865" spans="1:3" s="5" customFormat="1" ht="15.95" customHeight="1" outlineLevel="1" x14ac:dyDescent="0.3">
      <c r="A865" s="15"/>
      <c r="B865" s="15"/>
      <c r="C865" s="14"/>
    </row>
    <row r="866" spans="1:3" s="5" customFormat="1" ht="15.95" customHeight="1" outlineLevel="2" x14ac:dyDescent="0.3">
      <c r="A866" s="15" t="s">
        <v>744</v>
      </c>
      <c r="B866" s="15" t="s">
        <v>745</v>
      </c>
      <c r="C866" s="14">
        <v>220832.74400000001</v>
      </c>
    </row>
    <row r="867" spans="1:3" s="5" customFormat="1" ht="15.95" customHeight="1" outlineLevel="1" x14ac:dyDescent="0.3">
      <c r="A867" s="16" t="s">
        <v>746</v>
      </c>
      <c r="B867" s="15"/>
      <c r="C867" s="12">
        <f>SUBTOTAL(9,C866:C866)</f>
        <v>220832.74400000001</v>
      </c>
    </row>
    <row r="868" spans="1:3" s="5" customFormat="1" ht="15.95" customHeight="1" outlineLevel="1" x14ac:dyDescent="0.3">
      <c r="A868" s="15"/>
      <c r="B868" s="15"/>
      <c r="C868" s="14"/>
    </row>
    <row r="869" spans="1:3" s="5" customFormat="1" ht="15.95" customHeight="1" outlineLevel="2" x14ac:dyDescent="0.3">
      <c r="A869" s="15" t="s">
        <v>747</v>
      </c>
      <c r="B869" s="15" t="s">
        <v>748</v>
      </c>
      <c r="C869" s="14">
        <v>296141.16000000003</v>
      </c>
    </row>
    <row r="870" spans="1:3" s="5" customFormat="1" ht="15.95" customHeight="1" outlineLevel="2" x14ac:dyDescent="0.3">
      <c r="A870" s="15" t="s">
        <v>747</v>
      </c>
      <c r="B870" s="15" t="s">
        <v>749</v>
      </c>
      <c r="C870" s="14">
        <v>11622.776000000002</v>
      </c>
    </row>
    <row r="871" spans="1:3" s="5" customFormat="1" ht="15.95" customHeight="1" outlineLevel="1" x14ac:dyDescent="0.3">
      <c r="A871" s="16" t="s">
        <v>750</v>
      </c>
      <c r="B871" s="15"/>
      <c r="C871" s="12">
        <f>SUBTOTAL(9,C869:C870)</f>
        <v>307763.93600000005</v>
      </c>
    </row>
    <row r="872" spans="1:3" s="5" customFormat="1" ht="15.95" customHeight="1" outlineLevel="1" x14ac:dyDescent="0.3">
      <c r="A872" s="15"/>
      <c r="B872" s="15"/>
      <c r="C872" s="14"/>
    </row>
    <row r="873" spans="1:3" s="5" customFormat="1" ht="15.95" customHeight="1" outlineLevel="2" x14ac:dyDescent="0.3">
      <c r="A873" s="15" t="s">
        <v>751</v>
      </c>
      <c r="B873" s="15" t="s">
        <v>752</v>
      </c>
      <c r="C873" s="14">
        <v>-2444.7479999999996</v>
      </c>
    </row>
    <row r="874" spans="1:3" s="5" customFormat="1" ht="15.95" customHeight="1" outlineLevel="1" x14ac:dyDescent="0.3">
      <c r="A874" s="16" t="s">
        <v>753</v>
      </c>
      <c r="B874" s="15"/>
      <c r="C874" s="12">
        <f>SUBTOTAL(9,C873:C873)</f>
        <v>-2444.7479999999996</v>
      </c>
    </row>
    <row r="875" spans="1:3" s="5" customFormat="1" ht="15.95" customHeight="1" outlineLevel="1" x14ac:dyDescent="0.3">
      <c r="A875" s="15"/>
      <c r="B875" s="15"/>
      <c r="C875" s="14"/>
    </row>
    <row r="876" spans="1:3" s="5" customFormat="1" ht="15.95" customHeight="1" outlineLevel="2" x14ac:dyDescent="0.3">
      <c r="A876" s="15" t="s">
        <v>766</v>
      </c>
      <c r="B876" s="15" t="s">
        <v>754</v>
      </c>
      <c r="C876" s="14">
        <v>39807</v>
      </c>
    </row>
    <row r="877" spans="1:3" s="5" customFormat="1" ht="15.95" customHeight="1" outlineLevel="1" x14ac:dyDescent="0.3">
      <c r="A877" s="16" t="s">
        <v>767</v>
      </c>
      <c r="B877" s="15"/>
      <c r="C877" s="12">
        <f>SUBTOTAL(9,C876:C876)</f>
        <v>39807</v>
      </c>
    </row>
    <row r="878" spans="1:3" s="5" customFormat="1" ht="15.95" customHeight="1" outlineLevel="1" x14ac:dyDescent="0.3">
      <c r="A878" s="15"/>
      <c r="B878" s="15"/>
      <c r="C878" s="14"/>
    </row>
    <row r="879" spans="1:3" s="5" customFormat="1" ht="15.95" customHeight="1" outlineLevel="2" x14ac:dyDescent="0.3">
      <c r="A879" s="15" t="s">
        <v>755</v>
      </c>
      <c r="B879" s="15" t="s">
        <v>756</v>
      </c>
      <c r="C879" s="14">
        <v>837.5</v>
      </c>
    </row>
    <row r="880" spans="1:3" s="5" customFormat="1" ht="15.95" customHeight="1" outlineLevel="2" x14ac:dyDescent="0.3">
      <c r="A880" s="15" t="s">
        <v>755</v>
      </c>
      <c r="B880" s="15" t="s">
        <v>757</v>
      </c>
      <c r="C880" s="14">
        <v>837.5</v>
      </c>
    </row>
    <row r="881" spans="1:3" s="5" customFormat="1" ht="15.95" customHeight="1" outlineLevel="1" x14ac:dyDescent="0.3">
      <c r="A881" s="16" t="s">
        <v>758</v>
      </c>
      <c r="B881" s="15"/>
      <c r="C881" s="12">
        <f>SUBTOTAL(9,C879:C880)</f>
        <v>1675</v>
      </c>
    </row>
    <row r="882" spans="1:3" s="5" customFormat="1" ht="15.95" customHeight="1" outlineLevel="1" x14ac:dyDescent="0.3">
      <c r="A882" s="15"/>
      <c r="B882" s="15"/>
      <c r="C882" s="14"/>
    </row>
    <row r="883" spans="1:3" s="5" customFormat="1" ht="15.95" customHeight="1" outlineLevel="2" x14ac:dyDescent="0.3">
      <c r="A883" s="15" t="s">
        <v>759</v>
      </c>
      <c r="B883" s="15" t="s">
        <v>760</v>
      </c>
      <c r="C883" s="14">
        <v>15406.009999999998</v>
      </c>
    </row>
    <row r="884" spans="1:3" s="5" customFormat="1" ht="15.95" customHeight="1" outlineLevel="1" x14ac:dyDescent="0.3">
      <c r="A884" s="16" t="s">
        <v>761</v>
      </c>
      <c r="B884" s="15"/>
      <c r="C884" s="12">
        <f>SUBTOTAL(9,C883:C883)</f>
        <v>15406.009999999998</v>
      </c>
    </row>
    <row r="885" spans="1:3" s="5" customFormat="1" ht="15.95" customHeight="1" outlineLevel="1" x14ac:dyDescent="0.3">
      <c r="A885" s="15"/>
      <c r="B885" s="15"/>
      <c r="C885" s="14"/>
    </row>
    <row r="886" spans="1:3" s="5" customFormat="1" ht="15.95" customHeight="1" outlineLevel="2" x14ac:dyDescent="0.3">
      <c r="A886" s="15" t="s">
        <v>762</v>
      </c>
      <c r="B886" s="15" t="s">
        <v>763</v>
      </c>
      <c r="C886" s="14">
        <v>66734.342499999999</v>
      </c>
    </row>
    <row r="887" spans="1:3" s="5" customFormat="1" ht="15.95" customHeight="1" outlineLevel="2" x14ac:dyDescent="0.3">
      <c r="A887" s="15" t="s">
        <v>762</v>
      </c>
      <c r="B887" s="15" t="s">
        <v>410</v>
      </c>
      <c r="C887" s="14">
        <v>523737.37849999999</v>
      </c>
    </row>
    <row r="888" spans="1:3" s="5" customFormat="1" ht="15.95" customHeight="1" outlineLevel="1" x14ac:dyDescent="0.3">
      <c r="A888" s="16" t="s">
        <v>764</v>
      </c>
      <c r="B888" s="15"/>
      <c r="C888" s="12">
        <f>SUBTOTAL(9,C886:C887)</f>
        <v>590471.72100000002</v>
      </c>
    </row>
    <row r="889" spans="1:3" s="5" customFormat="1" ht="15.95" customHeight="1" outlineLevel="1" x14ac:dyDescent="0.3">
      <c r="A889" s="16"/>
      <c r="B889" s="15"/>
      <c r="C889" s="14"/>
    </row>
    <row r="890" spans="1:3" s="5" customFormat="1" ht="15.95" customHeight="1" thickBot="1" x14ac:dyDescent="0.35">
      <c r="A890" s="16" t="s">
        <v>765</v>
      </c>
      <c r="B890" s="15"/>
      <c r="C890" s="13">
        <f>SUBTOTAL(9,C6:C887)</f>
        <v>167680175.12999982</v>
      </c>
    </row>
    <row r="891" spans="1:3" s="5" customFormat="1" ht="15.95" customHeight="1" thickTop="1" x14ac:dyDescent="0.3">
      <c r="A891" s="15"/>
      <c r="B891" s="15"/>
      <c r="C891" s="14"/>
    </row>
    <row r="892" spans="1:3" s="5" customFormat="1" ht="15.95" customHeight="1" x14ac:dyDescent="0.3">
      <c r="A892" s="15"/>
      <c r="B892" s="15"/>
      <c r="C892" s="14"/>
    </row>
    <row r="893" spans="1:3" s="5" customFormat="1" ht="15.95" customHeight="1" x14ac:dyDescent="0.3">
      <c r="A893" s="15"/>
      <c r="B893" s="15"/>
      <c r="C893" s="14"/>
    </row>
    <row r="894" spans="1:3" s="5" customFormat="1" ht="15.95" customHeight="1" x14ac:dyDescent="0.3">
      <c r="A894" s="15"/>
      <c r="B894" s="15"/>
      <c r="C894" s="14"/>
    </row>
    <row r="895" spans="1:3" s="5" customFormat="1" ht="15.95" customHeight="1" x14ac:dyDescent="0.3">
      <c r="A895" s="15"/>
      <c r="B895" s="15"/>
      <c r="C895" s="14"/>
    </row>
    <row r="896" spans="1:3" s="5" customFormat="1" ht="15.95" customHeight="1" x14ac:dyDescent="0.3">
      <c r="A896" s="15"/>
      <c r="B896" s="15"/>
      <c r="C896" s="14"/>
    </row>
    <row r="897" spans="1:3" s="5" customFormat="1" ht="15.95" customHeight="1" x14ac:dyDescent="0.3">
      <c r="A897" s="15"/>
      <c r="B897" s="15"/>
      <c r="C897" s="14"/>
    </row>
    <row r="898" spans="1:3" s="5" customFormat="1" ht="15.95" customHeight="1" x14ac:dyDescent="0.3">
      <c r="A898" s="15"/>
      <c r="B898" s="15"/>
      <c r="C898" s="14"/>
    </row>
    <row r="899" spans="1:3" s="5" customFormat="1" ht="15.95" customHeight="1" x14ac:dyDescent="0.3">
      <c r="A899" s="15"/>
      <c r="B899" s="15"/>
      <c r="C899" s="14"/>
    </row>
    <row r="900" spans="1:3" s="5" customFormat="1" ht="15.95" customHeight="1" x14ac:dyDescent="0.3">
      <c r="A900" s="15"/>
      <c r="B900" s="15"/>
      <c r="C900" s="14"/>
    </row>
    <row r="901" spans="1:3" s="5" customFormat="1" ht="15.95" customHeight="1" x14ac:dyDescent="0.3">
      <c r="A901" s="15"/>
      <c r="B901" s="15"/>
      <c r="C901" s="14"/>
    </row>
    <row r="902" spans="1:3" s="5" customFormat="1" ht="15.95" customHeight="1" x14ac:dyDescent="0.3">
      <c r="A902" s="15"/>
      <c r="B902" s="15"/>
      <c r="C902" s="14"/>
    </row>
    <row r="903" spans="1:3" s="5" customFormat="1" ht="15.95" customHeight="1" x14ac:dyDescent="0.3">
      <c r="A903" s="15"/>
      <c r="B903" s="15"/>
      <c r="C903" s="14"/>
    </row>
    <row r="904" spans="1:3" s="5" customFormat="1" ht="15.95" customHeight="1" x14ac:dyDescent="0.3">
      <c r="A904" s="15"/>
      <c r="B904" s="15"/>
      <c r="C904" s="14"/>
    </row>
    <row r="905" spans="1:3" s="5" customFormat="1" ht="15.95" customHeight="1" x14ac:dyDescent="0.3">
      <c r="A905" s="15"/>
      <c r="B905" s="15"/>
      <c r="C905" s="14"/>
    </row>
    <row r="906" spans="1:3" s="5" customFormat="1" ht="15.95" customHeight="1" x14ac:dyDescent="0.3">
      <c r="A906" s="15"/>
      <c r="B906" s="15"/>
      <c r="C906" s="14"/>
    </row>
    <row r="907" spans="1:3" s="5" customFormat="1" ht="15.95" customHeight="1" x14ac:dyDescent="0.3">
      <c r="A907" s="15"/>
      <c r="B907" s="15"/>
      <c r="C907" s="14"/>
    </row>
    <row r="908" spans="1:3" s="5" customFormat="1" ht="15.95" customHeight="1" x14ac:dyDescent="0.3">
      <c r="A908" s="15"/>
      <c r="B908" s="15"/>
      <c r="C908" s="14"/>
    </row>
    <row r="909" spans="1:3" s="5" customFormat="1" ht="15.95" customHeight="1" x14ac:dyDescent="0.3">
      <c r="A909" s="15"/>
      <c r="B909" s="15"/>
      <c r="C909" s="14"/>
    </row>
    <row r="910" spans="1:3" s="5" customFormat="1" ht="15.95" customHeight="1" x14ac:dyDescent="0.3">
      <c r="A910" s="15"/>
      <c r="B910" s="15"/>
      <c r="C910" s="14"/>
    </row>
    <row r="911" spans="1:3" s="5" customFormat="1" ht="15.95" customHeight="1" x14ac:dyDescent="0.3">
      <c r="A911" s="15"/>
      <c r="B911" s="15"/>
      <c r="C911" s="14"/>
    </row>
    <row r="912" spans="1:3" s="5" customFormat="1" ht="15.95" customHeight="1" x14ac:dyDescent="0.3">
      <c r="A912" s="15"/>
      <c r="B912" s="15"/>
      <c r="C912" s="14"/>
    </row>
    <row r="913" spans="1:3" s="5" customFormat="1" ht="15.95" customHeight="1" x14ac:dyDescent="0.3">
      <c r="A913" s="15"/>
      <c r="B913" s="15"/>
      <c r="C913" s="14"/>
    </row>
    <row r="914" spans="1:3" s="5" customFormat="1" ht="15.95" customHeight="1" x14ac:dyDescent="0.3">
      <c r="A914" s="15"/>
      <c r="B914" s="15"/>
      <c r="C914" s="14"/>
    </row>
    <row r="915" spans="1:3" s="5" customFormat="1" ht="15.95" customHeight="1" x14ac:dyDescent="0.3">
      <c r="A915" s="15"/>
      <c r="B915" s="15"/>
      <c r="C915" s="14"/>
    </row>
    <row r="916" spans="1:3" s="5" customFormat="1" ht="15.95" customHeight="1" x14ac:dyDescent="0.3">
      <c r="A916" s="15"/>
      <c r="B916" s="15"/>
      <c r="C916" s="14"/>
    </row>
    <row r="917" spans="1:3" s="5" customFormat="1" ht="15.95" customHeight="1" x14ac:dyDescent="0.3">
      <c r="A917" s="15"/>
      <c r="B917" s="15"/>
      <c r="C917" s="14"/>
    </row>
    <row r="918" spans="1:3" s="5" customFormat="1" ht="15.95" customHeight="1" x14ac:dyDescent="0.3">
      <c r="A918" s="15"/>
      <c r="B918" s="15"/>
      <c r="C918" s="14"/>
    </row>
    <row r="919" spans="1:3" s="5" customFormat="1" ht="15.95" customHeight="1" x14ac:dyDescent="0.3">
      <c r="A919" s="15"/>
      <c r="B919" s="15"/>
      <c r="C919" s="14"/>
    </row>
    <row r="920" spans="1:3" s="5" customFormat="1" ht="15.95" customHeight="1" x14ac:dyDescent="0.3">
      <c r="A920" s="15"/>
      <c r="B920" s="15"/>
      <c r="C920" s="14"/>
    </row>
    <row r="921" spans="1:3" s="5" customFormat="1" ht="15.95" customHeight="1" x14ac:dyDescent="0.3">
      <c r="A921" s="15"/>
      <c r="B921" s="15"/>
      <c r="C921" s="14"/>
    </row>
    <row r="922" spans="1:3" s="5" customFormat="1" ht="15.95" customHeight="1" x14ac:dyDescent="0.3">
      <c r="A922" s="15"/>
      <c r="B922" s="15"/>
      <c r="C922" s="14"/>
    </row>
    <row r="923" spans="1:3" s="5" customFormat="1" ht="15.95" customHeight="1" x14ac:dyDescent="0.3">
      <c r="A923" s="15"/>
      <c r="B923" s="15"/>
      <c r="C923" s="14"/>
    </row>
    <row r="924" spans="1:3" s="5" customFormat="1" ht="15.95" customHeight="1" x14ac:dyDescent="0.3">
      <c r="A924" s="15"/>
      <c r="B924" s="15"/>
      <c r="C924" s="14"/>
    </row>
    <row r="925" spans="1:3" s="5" customFormat="1" ht="15.95" customHeight="1" x14ac:dyDescent="0.3">
      <c r="A925" s="15"/>
      <c r="B925" s="15"/>
      <c r="C925" s="14"/>
    </row>
    <row r="926" spans="1:3" s="5" customFormat="1" ht="15.95" customHeight="1" x14ac:dyDescent="0.3">
      <c r="A926" s="15"/>
      <c r="B926" s="15"/>
      <c r="C926" s="14"/>
    </row>
    <row r="927" spans="1:3" s="5" customFormat="1" ht="15.95" customHeight="1" x14ac:dyDescent="0.3">
      <c r="A927" s="15"/>
      <c r="B927" s="15"/>
      <c r="C927" s="14"/>
    </row>
    <row r="928" spans="1:3" s="5" customFormat="1" ht="15.95" customHeight="1" x14ac:dyDescent="0.3">
      <c r="A928" s="15"/>
      <c r="B928" s="15"/>
      <c r="C928" s="14"/>
    </row>
    <row r="929" spans="1:3" s="5" customFormat="1" ht="15.95" customHeight="1" x14ac:dyDescent="0.3">
      <c r="A929" s="15"/>
      <c r="B929" s="15"/>
      <c r="C929" s="14"/>
    </row>
    <row r="930" spans="1:3" s="5" customFormat="1" ht="15.95" customHeight="1" x14ac:dyDescent="0.3">
      <c r="A930" s="15"/>
      <c r="B930" s="15"/>
      <c r="C930" s="14"/>
    </row>
    <row r="931" spans="1:3" s="5" customFormat="1" ht="15.95" customHeight="1" x14ac:dyDescent="0.3">
      <c r="A931" s="15"/>
      <c r="B931" s="15"/>
      <c r="C931" s="14"/>
    </row>
    <row r="932" spans="1:3" s="5" customFormat="1" ht="15.95" customHeight="1" x14ac:dyDescent="0.3">
      <c r="A932" s="15"/>
      <c r="B932" s="15"/>
      <c r="C932" s="14"/>
    </row>
    <row r="933" spans="1:3" s="5" customFormat="1" ht="15.95" customHeight="1" x14ac:dyDescent="0.3">
      <c r="A933" s="15"/>
      <c r="B933" s="15"/>
      <c r="C933" s="14"/>
    </row>
    <row r="934" spans="1:3" s="5" customFormat="1" ht="15.95" customHeight="1" x14ac:dyDescent="0.3">
      <c r="A934" s="15"/>
      <c r="B934" s="15"/>
      <c r="C934" s="14"/>
    </row>
    <row r="935" spans="1:3" s="5" customFormat="1" ht="15.95" customHeight="1" x14ac:dyDescent="0.3">
      <c r="A935" s="15"/>
      <c r="B935" s="15"/>
      <c r="C935" s="14"/>
    </row>
    <row r="936" spans="1:3" s="5" customFormat="1" ht="15.95" customHeight="1" x14ac:dyDescent="0.3">
      <c r="A936" s="15"/>
      <c r="B936" s="15"/>
      <c r="C936" s="14"/>
    </row>
    <row r="937" spans="1:3" s="5" customFormat="1" ht="15.95" customHeight="1" x14ac:dyDescent="0.3">
      <c r="A937" s="15"/>
      <c r="B937" s="15"/>
      <c r="C937" s="14"/>
    </row>
    <row r="938" spans="1:3" s="5" customFormat="1" ht="15.95" customHeight="1" x14ac:dyDescent="0.3">
      <c r="A938" s="15"/>
      <c r="B938" s="15"/>
      <c r="C938" s="14"/>
    </row>
    <row r="939" spans="1:3" s="5" customFormat="1" ht="15.95" customHeight="1" x14ac:dyDescent="0.3">
      <c r="A939" s="15"/>
      <c r="B939" s="15"/>
      <c r="C939" s="14"/>
    </row>
    <row r="940" spans="1:3" s="5" customFormat="1" ht="15.95" customHeight="1" x14ac:dyDescent="0.3">
      <c r="A940" s="15"/>
      <c r="B940" s="15"/>
      <c r="C940" s="14"/>
    </row>
    <row r="941" spans="1:3" s="5" customFormat="1" ht="15.95" customHeight="1" x14ac:dyDescent="0.3">
      <c r="A941" s="15"/>
      <c r="B941" s="15"/>
      <c r="C941" s="14"/>
    </row>
    <row r="942" spans="1:3" s="5" customFormat="1" ht="15.95" customHeight="1" x14ac:dyDescent="0.3">
      <c r="A942" s="15"/>
      <c r="B942" s="15"/>
      <c r="C942" s="14"/>
    </row>
    <row r="943" spans="1:3" s="5" customFormat="1" ht="15.95" customHeight="1" x14ac:dyDescent="0.3">
      <c r="A943" s="15"/>
      <c r="B943" s="15"/>
      <c r="C943" s="14"/>
    </row>
    <row r="944" spans="1:3" s="5" customFormat="1" ht="15.95" customHeight="1" x14ac:dyDescent="0.3">
      <c r="A944" s="15"/>
      <c r="B944" s="15"/>
      <c r="C944" s="14"/>
    </row>
    <row r="945" spans="1:3" s="5" customFormat="1" ht="15.95" customHeight="1" x14ac:dyDescent="0.3">
      <c r="A945" s="15"/>
      <c r="B945" s="15"/>
      <c r="C945" s="14"/>
    </row>
    <row r="946" spans="1:3" s="5" customFormat="1" ht="15.95" customHeight="1" x14ac:dyDescent="0.3">
      <c r="A946" s="15"/>
      <c r="B946" s="15"/>
      <c r="C946" s="14"/>
    </row>
    <row r="947" spans="1:3" s="5" customFormat="1" ht="15.95" customHeight="1" x14ac:dyDescent="0.3">
      <c r="A947" s="15"/>
      <c r="B947" s="15"/>
      <c r="C947" s="14"/>
    </row>
    <row r="948" spans="1:3" s="5" customFormat="1" ht="15.95" customHeight="1" x14ac:dyDescent="0.3">
      <c r="A948" s="15"/>
      <c r="B948" s="15"/>
      <c r="C948" s="14"/>
    </row>
    <row r="949" spans="1:3" s="5" customFormat="1" ht="15.95" customHeight="1" x14ac:dyDescent="0.3">
      <c r="A949" s="15"/>
      <c r="B949" s="15"/>
      <c r="C949" s="14"/>
    </row>
    <row r="950" spans="1:3" s="5" customFormat="1" ht="15.95" customHeight="1" x14ac:dyDescent="0.3">
      <c r="A950" s="15"/>
      <c r="B950" s="15"/>
      <c r="C950" s="14"/>
    </row>
    <row r="951" spans="1:3" s="5" customFormat="1" ht="15.95" customHeight="1" x14ac:dyDescent="0.3">
      <c r="A951" s="15"/>
      <c r="B951" s="15"/>
      <c r="C951" s="14"/>
    </row>
    <row r="952" spans="1:3" s="5" customFormat="1" ht="15.95" customHeight="1" x14ac:dyDescent="0.3">
      <c r="A952" s="15"/>
      <c r="B952" s="15"/>
      <c r="C952" s="14"/>
    </row>
    <row r="953" spans="1:3" s="5" customFormat="1" ht="15.95" customHeight="1" x14ac:dyDescent="0.3">
      <c r="A953" s="15"/>
      <c r="B953" s="15"/>
      <c r="C953" s="14"/>
    </row>
    <row r="954" spans="1:3" s="5" customFormat="1" ht="15.95" customHeight="1" x14ac:dyDescent="0.3">
      <c r="A954" s="15"/>
      <c r="B954" s="15"/>
      <c r="C954" s="14"/>
    </row>
    <row r="955" spans="1:3" s="5" customFormat="1" ht="15.95" customHeight="1" x14ac:dyDescent="0.3">
      <c r="A955" s="15"/>
      <c r="B955" s="15"/>
      <c r="C955" s="14"/>
    </row>
    <row r="956" spans="1:3" s="5" customFormat="1" ht="15.95" customHeight="1" x14ac:dyDescent="0.3">
      <c r="A956" s="15"/>
      <c r="B956" s="15"/>
      <c r="C956" s="14"/>
    </row>
    <row r="957" spans="1:3" ht="15.75" x14ac:dyDescent="0.3">
      <c r="A957" s="15"/>
      <c r="B957" s="15"/>
      <c r="C957" s="14"/>
    </row>
    <row r="958" spans="1:3" ht="15.75" x14ac:dyDescent="0.3">
      <c r="A958" s="15"/>
      <c r="B958" s="15"/>
      <c r="C958" s="14"/>
    </row>
    <row r="959" spans="1:3" ht="15.75" x14ac:dyDescent="0.3">
      <c r="A959" s="15"/>
      <c r="B959" s="15"/>
      <c r="C959" s="14"/>
    </row>
    <row r="960" spans="1:3" ht="15.75" x14ac:dyDescent="0.3">
      <c r="A960" s="15"/>
      <c r="B960" s="15"/>
      <c r="C960" s="14"/>
    </row>
    <row r="961" spans="1:3" ht="15.75" x14ac:dyDescent="0.3">
      <c r="A961" s="15"/>
      <c r="B961" s="15"/>
      <c r="C961" s="14"/>
    </row>
    <row r="962" spans="1:3" ht="15.75" x14ac:dyDescent="0.3">
      <c r="A962" s="15"/>
      <c r="B962" s="15"/>
      <c r="C962" s="14"/>
    </row>
    <row r="963" spans="1:3" ht="15.75" x14ac:dyDescent="0.3">
      <c r="A963" s="15"/>
      <c r="B963" s="15"/>
      <c r="C963" s="14"/>
    </row>
    <row r="964" spans="1:3" ht="15.75" x14ac:dyDescent="0.3">
      <c r="A964" s="15"/>
      <c r="B964" s="15"/>
      <c r="C964" s="14"/>
    </row>
    <row r="965" spans="1:3" ht="15.75" x14ac:dyDescent="0.3">
      <c r="A965" s="15"/>
      <c r="B965" s="15"/>
      <c r="C965" s="14"/>
    </row>
    <row r="966" spans="1:3" ht="15.75" x14ac:dyDescent="0.3">
      <c r="A966" s="15"/>
      <c r="B966" s="15"/>
      <c r="C966" s="14"/>
    </row>
    <row r="967" spans="1:3" ht="15.75" x14ac:dyDescent="0.3">
      <c r="A967" s="15"/>
      <c r="B967" s="15"/>
      <c r="C967" s="14"/>
    </row>
    <row r="968" spans="1:3" ht="15.75" x14ac:dyDescent="0.3">
      <c r="A968" s="15"/>
      <c r="B968" s="15"/>
      <c r="C968" s="14"/>
    </row>
    <row r="969" spans="1:3" ht="15.75" x14ac:dyDescent="0.3">
      <c r="A969" s="15"/>
      <c r="B969" s="15"/>
      <c r="C969" s="14"/>
    </row>
    <row r="970" spans="1:3" ht="15.75" x14ac:dyDescent="0.3">
      <c r="A970" s="15"/>
      <c r="B970" s="15"/>
      <c r="C970" s="14"/>
    </row>
    <row r="971" spans="1:3" ht="15.75" x14ac:dyDescent="0.3">
      <c r="A971" s="15"/>
      <c r="B971" s="15"/>
      <c r="C971" s="14"/>
    </row>
    <row r="972" spans="1:3" ht="15.75" x14ac:dyDescent="0.3">
      <c r="A972" s="15"/>
      <c r="B972" s="15"/>
      <c r="C972" s="14"/>
    </row>
    <row r="973" spans="1:3" ht="15.75" x14ac:dyDescent="0.3">
      <c r="A973" s="15"/>
      <c r="B973" s="15"/>
      <c r="C973" s="14"/>
    </row>
    <row r="974" spans="1:3" ht="15.75" x14ac:dyDescent="0.3">
      <c r="A974" s="15"/>
      <c r="B974" s="15"/>
      <c r="C974" s="14"/>
    </row>
    <row r="975" spans="1:3" ht="15.75" x14ac:dyDescent="0.3">
      <c r="A975" s="15"/>
      <c r="B975" s="15"/>
      <c r="C975" s="14"/>
    </row>
    <row r="976" spans="1:3" ht="15.75" x14ac:dyDescent="0.3">
      <c r="A976" s="15"/>
      <c r="B976" s="15"/>
      <c r="C976" s="14"/>
    </row>
    <row r="977" spans="1:3" ht="15.75" x14ac:dyDescent="0.3">
      <c r="A977" s="15"/>
      <c r="B977" s="15"/>
      <c r="C977" s="14"/>
    </row>
    <row r="978" spans="1:3" ht="15.75" x14ac:dyDescent="0.3">
      <c r="A978" s="15"/>
      <c r="B978" s="15"/>
      <c r="C978" s="14"/>
    </row>
    <row r="979" spans="1:3" ht="15.75" x14ac:dyDescent="0.3">
      <c r="A979" s="15"/>
      <c r="B979" s="15"/>
      <c r="C979" s="14"/>
    </row>
    <row r="980" spans="1:3" ht="15.75" x14ac:dyDescent="0.3">
      <c r="A980" s="15"/>
      <c r="B980" s="15"/>
      <c r="C980" s="14"/>
    </row>
    <row r="981" spans="1:3" ht="15.75" x14ac:dyDescent="0.3">
      <c r="A981" s="15"/>
      <c r="B981" s="15"/>
      <c r="C981" s="14"/>
    </row>
    <row r="982" spans="1:3" ht="15.75" x14ac:dyDescent="0.3">
      <c r="A982" s="15"/>
      <c r="B982" s="15"/>
      <c r="C982" s="14"/>
    </row>
  </sheetData>
  <sheetProtection selectLockedCells="1" selectUnlockedCells="1"/>
  <printOptions horizontalCentered="1"/>
  <pageMargins left="0.75" right="0.75" top="1" bottom="1" header="0.5" footer="0.5"/>
  <pageSetup scale="74" orientation="portrait" r:id="rId1"/>
  <headerFooter alignWithMargins="0"/>
  <rowBreaks count="18" manualBreakCount="18">
    <brk id="50" max="16383" man="1"/>
    <brk id="101" max="16383" man="1"/>
    <brk id="150" max="16383" man="1"/>
    <brk id="200" max="16383" man="1"/>
    <brk id="250" max="16383" man="1"/>
    <brk id="300" max="16383" man="1"/>
    <brk id="350" max="16383" man="1"/>
    <brk id="400" max="16383" man="1"/>
    <brk id="450" max="16383" man="1"/>
    <brk id="500" max="16383" man="1"/>
    <brk id="550" max="16383" man="1"/>
    <brk id="600" max="16383" man="1"/>
    <brk id="650" max="16383" man="1"/>
    <brk id="700" max="16383" man="1"/>
    <brk id="750" max="16383" man="1"/>
    <brk id="801" max="16383" man="1"/>
    <brk id="850" max="16383" man="1"/>
    <brk id="9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87E7-0E93-4167-9D10-83985449DB57}">
  <dimension ref="A1:E982"/>
  <sheetViews>
    <sheetView tabSelected="1" zoomScaleNormal="100" workbookViewId="0">
      <selection activeCell="G28" sqref="G28"/>
    </sheetView>
  </sheetViews>
  <sheetFormatPr defaultColWidth="8.85546875" defaultRowHeight="11.25" outlineLevelRow="2" x14ac:dyDescent="0.2"/>
  <cols>
    <col min="1" max="1" width="20.7109375" style="1" customWidth="1"/>
    <col min="2" max="2" width="42.7109375" style="1" customWidth="1"/>
    <col min="3" max="3" width="20.42578125" style="2" customWidth="1"/>
    <col min="4" max="16384" width="8.85546875" style="1"/>
  </cols>
  <sheetData>
    <row r="1" spans="1:3" s="5" customFormat="1" ht="18" customHeight="1" x14ac:dyDescent="0.3">
      <c r="A1" s="7" t="s">
        <v>829</v>
      </c>
      <c r="B1" s="3"/>
      <c r="C1" s="4"/>
    </row>
    <row r="2" spans="1:3" s="5" customFormat="1" ht="18" customHeight="1" x14ac:dyDescent="0.3">
      <c r="A2" s="7" t="s">
        <v>768</v>
      </c>
      <c r="B2" s="3"/>
      <c r="C2" s="4"/>
    </row>
    <row r="3" spans="1:3" s="5" customFormat="1" ht="18" customHeight="1" x14ac:dyDescent="0.3">
      <c r="A3" s="7" t="s">
        <v>0</v>
      </c>
      <c r="B3" s="3"/>
      <c r="C3" s="4"/>
    </row>
    <row r="4" spans="1:3" s="5" customFormat="1" ht="18" customHeight="1" x14ac:dyDescent="0.25">
      <c r="C4" s="6"/>
    </row>
    <row r="5" spans="1:3" s="5" customFormat="1" ht="15.95" customHeight="1" x14ac:dyDescent="0.45">
      <c r="A5" s="8" t="s">
        <v>1</v>
      </c>
      <c r="B5" s="8" t="s">
        <v>2</v>
      </c>
      <c r="C5" s="9" t="s">
        <v>828</v>
      </c>
    </row>
    <row r="6" spans="1:3" s="5" customFormat="1" ht="15.95" customHeight="1" outlineLevel="2" x14ac:dyDescent="0.3">
      <c r="A6" s="15" t="s">
        <v>3</v>
      </c>
      <c r="B6" s="15" t="s">
        <v>4</v>
      </c>
      <c r="C6" s="14">
        <v>1383.3000000000002</v>
      </c>
    </row>
    <row r="7" spans="1:3" s="5" customFormat="1" ht="15.95" customHeight="1" outlineLevel="2" x14ac:dyDescent="0.3">
      <c r="A7" s="15" t="s">
        <v>3</v>
      </c>
      <c r="B7" s="15" t="s">
        <v>5</v>
      </c>
      <c r="C7" s="14">
        <v>39297.410000000003</v>
      </c>
    </row>
    <row r="8" spans="1:3" s="5" customFormat="1" ht="15.95" customHeight="1" outlineLevel="1" x14ac:dyDescent="0.3">
      <c r="A8" s="16" t="s">
        <v>6</v>
      </c>
      <c r="B8" s="15"/>
      <c r="C8" s="12">
        <f>SUBTOTAL(9,C6:C7)</f>
        <v>40680.710000000006</v>
      </c>
    </row>
    <row r="9" spans="1:3" s="5" customFormat="1" ht="15.95" customHeight="1" outlineLevel="1" x14ac:dyDescent="0.3">
      <c r="A9" s="15"/>
      <c r="B9" s="15"/>
      <c r="C9" s="14"/>
    </row>
    <row r="10" spans="1:3" s="5" customFormat="1" ht="15.95" customHeight="1" outlineLevel="2" x14ac:dyDescent="0.3">
      <c r="A10" s="15" t="s">
        <v>7</v>
      </c>
      <c r="B10" s="15" t="s">
        <v>8</v>
      </c>
      <c r="C10" s="14">
        <v>36289.712</v>
      </c>
    </row>
    <row r="11" spans="1:3" s="5" customFormat="1" ht="15.95" customHeight="1" outlineLevel="1" x14ac:dyDescent="0.3">
      <c r="A11" s="16" t="s">
        <v>9</v>
      </c>
      <c r="B11" s="15"/>
      <c r="C11" s="12">
        <f>SUBTOTAL(9,C10:C10)</f>
        <v>36289.712</v>
      </c>
    </row>
    <row r="12" spans="1:3" s="5" customFormat="1" ht="15.95" customHeight="1" outlineLevel="1" x14ac:dyDescent="0.3">
      <c r="A12" s="15"/>
      <c r="B12" s="15"/>
      <c r="C12" s="14"/>
    </row>
    <row r="13" spans="1:3" s="5" customFormat="1" ht="15.95" customHeight="1" outlineLevel="2" x14ac:dyDescent="0.3">
      <c r="A13" s="15" t="s">
        <v>10</v>
      </c>
      <c r="B13" s="15" t="s">
        <v>11</v>
      </c>
      <c r="C13" s="14">
        <v>150039.715</v>
      </c>
    </row>
    <row r="14" spans="1:3" s="5" customFormat="1" ht="15.95" customHeight="1" outlineLevel="2" x14ac:dyDescent="0.3">
      <c r="A14" s="15" t="s">
        <v>10</v>
      </c>
      <c r="B14" s="15" t="s">
        <v>12</v>
      </c>
      <c r="C14" s="14">
        <v>61140.281999999999</v>
      </c>
    </row>
    <row r="15" spans="1:3" s="5" customFormat="1" ht="15.95" customHeight="1" outlineLevel="2" x14ac:dyDescent="0.3">
      <c r="A15" s="15" t="s">
        <v>10</v>
      </c>
      <c r="B15" s="15" t="s">
        <v>13</v>
      </c>
      <c r="C15" s="14">
        <v>3426.07</v>
      </c>
    </row>
    <row r="16" spans="1:3" s="5" customFormat="1" ht="15.95" customHeight="1" outlineLevel="2" x14ac:dyDescent="0.3">
      <c r="A16" s="15" t="s">
        <v>10</v>
      </c>
      <c r="B16" s="15" t="s">
        <v>14</v>
      </c>
      <c r="C16" s="14">
        <v>22777828.053410005</v>
      </c>
    </row>
    <row r="17" spans="1:3" s="5" customFormat="1" ht="15.95" customHeight="1" outlineLevel="1" x14ac:dyDescent="0.3">
      <c r="A17" s="16" t="s">
        <v>15</v>
      </c>
      <c r="B17" s="15"/>
      <c r="C17" s="12">
        <f>SUBTOTAL(9,C13:C16)</f>
        <v>22992434.120410006</v>
      </c>
    </row>
    <row r="18" spans="1:3" s="5" customFormat="1" ht="15.95" customHeight="1" outlineLevel="1" x14ac:dyDescent="0.3">
      <c r="A18" s="15"/>
      <c r="B18" s="15"/>
      <c r="C18" s="14"/>
    </row>
    <row r="19" spans="1:3" s="5" customFormat="1" ht="15.95" customHeight="1" outlineLevel="2" x14ac:dyDescent="0.3">
      <c r="A19" s="15" t="s">
        <v>16</v>
      </c>
      <c r="B19" s="15" t="s">
        <v>17</v>
      </c>
      <c r="C19" s="14">
        <v>15.5</v>
      </c>
    </row>
    <row r="20" spans="1:3" s="5" customFormat="1" ht="15.95" customHeight="1" outlineLevel="2" x14ac:dyDescent="0.3">
      <c r="A20" s="15" t="s">
        <v>16</v>
      </c>
      <c r="B20" s="15" t="s">
        <v>18</v>
      </c>
      <c r="C20" s="14">
        <v>1534.5</v>
      </c>
    </row>
    <row r="21" spans="1:3" s="5" customFormat="1" ht="15.95" customHeight="1" outlineLevel="1" x14ac:dyDescent="0.3">
      <c r="A21" s="16" t="s">
        <v>19</v>
      </c>
      <c r="B21" s="15"/>
      <c r="C21" s="12">
        <f>SUBTOTAL(9,C19:C20)</f>
        <v>1550</v>
      </c>
    </row>
    <row r="22" spans="1:3" s="5" customFormat="1" ht="15.95" customHeight="1" outlineLevel="1" x14ac:dyDescent="0.3">
      <c r="A22" s="15"/>
      <c r="B22" s="15"/>
      <c r="C22" s="14"/>
    </row>
    <row r="23" spans="1:3" s="5" customFormat="1" ht="15.95" customHeight="1" outlineLevel="2" x14ac:dyDescent="0.3">
      <c r="A23" s="15" t="s">
        <v>20</v>
      </c>
      <c r="B23" s="15" t="s">
        <v>21</v>
      </c>
      <c r="C23" s="14">
        <v>37835.919999999998</v>
      </c>
    </row>
    <row r="24" spans="1:3" s="5" customFormat="1" ht="15.95" customHeight="1" outlineLevel="2" x14ac:dyDescent="0.3">
      <c r="A24" s="15" t="s">
        <v>20</v>
      </c>
      <c r="B24" s="15" t="s">
        <v>22</v>
      </c>
      <c r="C24" s="14">
        <v>6819.1900000000005</v>
      </c>
    </row>
    <row r="25" spans="1:3" s="5" customFormat="1" ht="15.95" customHeight="1" outlineLevel="2" x14ac:dyDescent="0.3">
      <c r="A25" s="15" t="s">
        <v>20</v>
      </c>
      <c r="B25" s="15" t="s">
        <v>23</v>
      </c>
      <c r="C25" s="14">
        <v>388244.2</v>
      </c>
    </row>
    <row r="26" spans="1:3" s="5" customFormat="1" ht="15.95" customHeight="1" outlineLevel="2" x14ac:dyDescent="0.3">
      <c r="A26" s="15" t="s">
        <v>20</v>
      </c>
      <c r="B26" s="15" t="s">
        <v>24</v>
      </c>
      <c r="C26" s="14">
        <v>16582.23</v>
      </c>
    </row>
    <row r="27" spans="1:3" s="5" customFormat="1" ht="15.95" customHeight="1" outlineLevel="2" x14ac:dyDescent="0.3">
      <c r="A27" s="15" t="s">
        <v>20</v>
      </c>
      <c r="B27" s="15" t="s">
        <v>25</v>
      </c>
      <c r="C27" s="14">
        <v>102095.88999999998</v>
      </c>
    </row>
    <row r="28" spans="1:3" s="5" customFormat="1" ht="15.95" customHeight="1" outlineLevel="2" x14ac:dyDescent="0.3">
      <c r="A28" s="15" t="s">
        <v>20</v>
      </c>
      <c r="B28" s="15" t="s">
        <v>26</v>
      </c>
      <c r="C28" s="14">
        <v>331472.32549999998</v>
      </c>
    </row>
    <row r="29" spans="1:3" s="5" customFormat="1" ht="15.95" customHeight="1" outlineLevel="2" x14ac:dyDescent="0.3">
      <c r="A29" s="15" t="s">
        <v>20</v>
      </c>
      <c r="B29" s="15" t="s">
        <v>27</v>
      </c>
      <c r="C29" s="14">
        <v>5200</v>
      </c>
    </row>
    <row r="30" spans="1:3" s="5" customFormat="1" ht="15.95" customHeight="1" outlineLevel="2" x14ac:dyDescent="0.3">
      <c r="A30" s="15" t="s">
        <v>20</v>
      </c>
      <c r="B30" s="15" t="s">
        <v>28</v>
      </c>
      <c r="C30" s="14">
        <v>114460.83900000001</v>
      </c>
    </row>
    <row r="31" spans="1:3" s="5" customFormat="1" ht="15.95" customHeight="1" outlineLevel="2" x14ac:dyDescent="0.3">
      <c r="A31" s="15" t="s">
        <v>20</v>
      </c>
      <c r="B31" s="15" t="s">
        <v>29</v>
      </c>
      <c r="C31" s="14">
        <v>120868.01949999998</v>
      </c>
    </row>
    <row r="32" spans="1:3" s="5" customFormat="1" ht="15.95" customHeight="1" outlineLevel="2" x14ac:dyDescent="0.3">
      <c r="A32" s="15" t="s">
        <v>20</v>
      </c>
      <c r="B32" s="15" t="s">
        <v>30</v>
      </c>
      <c r="C32" s="14">
        <v>231735.11000000002</v>
      </c>
    </row>
    <row r="33" spans="1:5" s="5" customFormat="1" ht="15.95" customHeight="1" outlineLevel="2" x14ac:dyDescent="0.3">
      <c r="A33" s="15" t="s">
        <v>20</v>
      </c>
      <c r="B33" s="15" t="s">
        <v>31</v>
      </c>
      <c r="C33" s="14">
        <v>4513.4380000000001</v>
      </c>
    </row>
    <row r="34" spans="1:5" s="5" customFormat="1" ht="15.95" customHeight="1" outlineLevel="2" x14ac:dyDescent="0.3">
      <c r="A34" s="15" t="s">
        <v>20</v>
      </c>
      <c r="B34" s="15" t="s">
        <v>32</v>
      </c>
      <c r="C34" s="14">
        <v>6819.1900000000005</v>
      </c>
    </row>
    <row r="35" spans="1:5" s="5" customFormat="1" ht="15.95" customHeight="1" outlineLevel="2" x14ac:dyDescent="0.3">
      <c r="A35" s="15" t="s">
        <v>20</v>
      </c>
      <c r="B35" s="15" t="s">
        <v>33</v>
      </c>
      <c r="C35" s="14">
        <v>79175.696999999986</v>
      </c>
    </row>
    <row r="36" spans="1:5" s="5" customFormat="1" ht="15.95" customHeight="1" outlineLevel="2" x14ac:dyDescent="0.3">
      <c r="A36" s="15" t="s">
        <v>20</v>
      </c>
      <c r="B36" s="15" t="s">
        <v>34</v>
      </c>
      <c r="C36" s="14">
        <v>40003.380000000005</v>
      </c>
    </row>
    <row r="37" spans="1:5" s="5" customFormat="1" ht="15.95" customHeight="1" outlineLevel="2" x14ac:dyDescent="0.3">
      <c r="A37" s="15" t="s">
        <v>20</v>
      </c>
      <c r="B37" s="15" t="s">
        <v>35</v>
      </c>
      <c r="C37" s="14">
        <v>430945.13650000002</v>
      </c>
    </row>
    <row r="38" spans="1:5" s="5" customFormat="1" ht="15.95" customHeight="1" outlineLevel="2" x14ac:dyDescent="0.3">
      <c r="A38" s="15" t="s">
        <v>20</v>
      </c>
      <c r="B38" s="15" t="s">
        <v>36</v>
      </c>
      <c r="C38" s="14">
        <v>106607.88</v>
      </c>
    </row>
    <row r="39" spans="1:5" s="5" customFormat="1" ht="15.95" customHeight="1" outlineLevel="2" x14ac:dyDescent="0.3">
      <c r="A39" s="15" t="s">
        <v>20</v>
      </c>
      <c r="B39" s="15" t="s">
        <v>37</v>
      </c>
      <c r="C39" s="14">
        <v>415830.66</v>
      </c>
    </row>
    <row r="40" spans="1:5" s="5" customFormat="1" ht="15.95" customHeight="1" outlineLevel="1" x14ac:dyDescent="0.3">
      <c r="A40" s="16" t="s">
        <v>38</v>
      </c>
      <c r="B40" s="15"/>
      <c r="C40" s="12">
        <f>SUBTOTAL(9,C23:C39)</f>
        <v>2439209.1055000001</v>
      </c>
    </row>
    <row r="41" spans="1:5" s="5" customFormat="1" ht="15.95" customHeight="1" outlineLevel="1" x14ac:dyDescent="0.3">
      <c r="A41" s="15"/>
      <c r="B41" s="15"/>
      <c r="C41" s="14"/>
      <c r="E41" s="17"/>
    </row>
    <row r="42" spans="1:5" s="5" customFormat="1" ht="15.95" customHeight="1" outlineLevel="2" x14ac:dyDescent="0.3">
      <c r="A42" s="15" t="s">
        <v>39</v>
      </c>
      <c r="B42" s="15" t="s">
        <v>40</v>
      </c>
      <c r="C42" s="14">
        <v>19943.3</v>
      </c>
    </row>
    <row r="43" spans="1:5" s="5" customFormat="1" ht="15.95" customHeight="1" outlineLevel="2" x14ac:dyDescent="0.3">
      <c r="A43" s="15" t="s">
        <v>39</v>
      </c>
      <c r="B43" s="15" t="s">
        <v>41</v>
      </c>
      <c r="C43" s="14">
        <v>5226</v>
      </c>
    </row>
    <row r="44" spans="1:5" s="5" customFormat="1" ht="15.95" customHeight="1" outlineLevel="2" x14ac:dyDescent="0.3">
      <c r="A44" s="15" t="s">
        <v>39</v>
      </c>
      <c r="B44" s="15" t="s">
        <v>42</v>
      </c>
      <c r="C44" s="14">
        <v>5083.0749999999998</v>
      </c>
    </row>
    <row r="45" spans="1:5" s="5" customFormat="1" ht="15.95" customHeight="1" outlineLevel="2" x14ac:dyDescent="0.3">
      <c r="A45" s="15" t="s">
        <v>39</v>
      </c>
      <c r="B45" s="15" t="s">
        <v>43</v>
      </c>
      <c r="C45" s="14">
        <v>73912.81</v>
      </c>
    </row>
    <row r="46" spans="1:5" s="5" customFormat="1" ht="15.95" customHeight="1" outlineLevel="2" x14ac:dyDescent="0.3">
      <c r="A46" s="15" t="s">
        <v>39</v>
      </c>
      <c r="B46" s="15" t="s">
        <v>44</v>
      </c>
      <c r="C46" s="14">
        <v>15862.197</v>
      </c>
    </row>
    <row r="47" spans="1:5" s="5" customFormat="1" ht="15.95" customHeight="1" outlineLevel="2" x14ac:dyDescent="0.3">
      <c r="A47" s="15" t="s">
        <v>39</v>
      </c>
      <c r="B47" s="15" t="s">
        <v>45</v>
      </c>
      <c r="C47" s="14">
        <v>214886.25100000002</v>
      </c>
    </row>
    <row r="48" spans="1:5" s="5" customFormat="1" ht="15.95" customHeight="1" outlineLevel="2" x14ac:dyDescent="0.3">
      <c r="A48" s="15" t="s">
        <v>39</v>
      </c>
      <c r="B48" s="15" t="s">
        <v>46</v>
      </c>
      <c r="C48" s="14">
        <v>282285.22720000002</v>
      </c>
    </row>
    <row r="49" spans="1:3" s="5" customFormat="1" ht="15.95" customHeight="1" outlineLevel="2" x14ac:dyDescent="0.3">
      <c r="A49" s="15" t="s">
        <v>39</v>
      </c>
      <c r="B49" s="15" t="s">
        <v>47</v>
      </c>
      <c r="C49" s="14">
        <v>74681.788799999995</v>
      </c>
    </row>
    <row r="50" spans="1:3" s="5" customFormat="1" ht="15.95" customHeight="1" outlineLevel="2" x14ac:dyDescent="0.3">
      <c r="A50" s="15" t="s">
        <v>39</v>
      </c>
      <c r="B50" s="15" t="s">
        <v>48</v>
      </c>
      <c r="C50" s="14">
        <v>351785.17699999997</v>
      </c>
    </row>
    <row r="51" spans="1:3" s="5" customFormat="1" ht="15.95" customHeight="1" outlineLevel="2" x14ac:dyDescent="0.3">
      <c r="A51" s="15" t="s">
        <v>39</v>
      </c>
      <c r="B51" s="15" t="s">
        <v>49</v>
      </c>
      <c r="C51" s="14">
        <v>134741.44700000001</v>
      </c>
    </row>
    <row r="52" spans="1:3" s="5" customFormat="1" ht="15.95" customHeight="1" outlineLevel="2" x14ac:dyDescent="0.3">
      <c r="A52" s="15" t="s">
        <v>39</v>
      </c>
      <c r="B52" s="15" t="s">
        <v>50</v>
      </c>
      <c r="C52" s="14">
        <v>9709.2699999999986</v>
      </c>
    </row>
    <row r="53" spans="1:3" s="5" customFormat="1" ht="15.95" customHeight="1" outlineLevel="2" x14ac:dyDescent="0.3">
      <c r="A53" s="15" t="s">
        <v>39</v>
      </c>
      <c r="B53" s="15" t="s">
        <v>51</v>
      </c>
      <c r="C53" s="14">
        <v>5083.0749999999998</v>
      </c>
    </row>
    <row r="54" spans="1:3" s="5" customFormat="1" ht="15.95" customHeight="1" outlineLevel="2" x14ac:dyDescent="0.3">
      <c r="A54" s="15" t="s">
        <v>39</v>
      </c>
      <c r="B54" s="15" t="s">
        <v>52</v>
      </c>
      <c r="C54" s="14">
        <v>78457.180000000008</v>
      </c>
    </row>
    <row r="55" spans="1:3" s="5" customFormat="1" ht="15.95" customHeight="1" outlineLevel="2" x14ac:dyDescent="0.3">
      <c r="A55" s="15" t="s">
        <v>39</v>
      </c>
      <c r="B55" s="15" t="s">
        <v>53</v>
      </c>
      <c r="C55" s="14">
        <v>23170.48</v>
      </c>
    </row>
    <row r="56" spans="1:3" s="5" customFormat="1" ht="15.95" customHeight="1" outlineLevel="2" x14ac:dyDescent="0.3">
      <c r="A56" s="15" t="s">
        <v>39</v>
      </c>
      <c r="B56" s="15" t="s">
        <v>54</v>
      </c>
      <c r="C56" s="14">
        <v>974042.91399999999</v>
      </c>
    </row>
    <row r="57" spans="1:3" s="5" customFormat="1" ht="15.95" customHeight="1" outlineLevel="2" x14ac:dyDescent="0.3">
      <c r="A57" s="15" t="s">
        <v>39</v>
      </c>
      <c r="B57" s="15" t="s">
        <v>55</v>
      </c>
      <c r="C57" s="14">
        <v>1789.4757500000003</v>
      </c>
    </row>
    <row r="58" spans="1:3" s="5" customFormat="1" ht="15.95" customHeight="1" outlineLevel="2" x14ac:dyDescent="0.3">
      <c r="A58" s="15" t="s">
        <v>39</v>
      </c>
      <c r="B58" s="15" t="s">
        <v>56</v>
      </c>
      <c r="C58" s="14">
        <v>105525.175</v>
      </c>
    </row>
    <row r="59" spans="1:3" s="5" customFormat="1" ht="15.95" customHeight="1" outlineLevel="1" x14ac:dyDescent="0.3">
      <c r="A59" s="16" t="s">
        <v>57</v>
      </c>
      <c r="B59" s="15"/>
      <c r="C59" s="12">
        <f>SUBTOTAL(9,C42:C58)</f>
        <v>2376184.8427499998</v>
      </c>
    </row>
    <row r="60" spans="1:3" s="5" customFormat="1" ht="15.95" customHeight="1" outlineLevel="1" x14ac:dyDescent="0.3">
      <c r="A60" s="15"/>
      <c r="B60" s="15"/>
      <c r="C60" s="14"/>
    </row>
    <row r="61" spans="1:3" s="5" customFormat="1" ht="15.95" customHeight="1" outlineLevel="2" x14ac:dyDescent="0.3">
      <c r="A61" s="15" t="s">
        <v>772</v>
      </c>
      <c r="B61" s="15" t="s">
        <v>773</v>
      </c>
      <c r="C61" s="14">
        <v>19567.28</v>
      </c>
    </row>
    <row r="62" spans="1:3" s="5" customFormat="1" ht="15.95" customHeight="1" outlineLevel="2" x14ac:dyDescent="0.3">
      <c r="A62" s="15" t="s">
        <v>772</v>
      </c>
      <c r="B62" s="15" t="s">
        <v>774</v>
      </c>
      <c r="C62" s="14">
        <v>583678.54</v>
      </c>
    </row>
    <row r="63" spans="1:3" s="5" customFormat="1" ht="15.95" customHeight="1" outlineLevel="1" x14ac:dyDescent="0.3">
      <c r="A63" s="16" t="s">
        <v>808</v>
      </c>
      <c r="B63" s="15"/>
      <c r="C63" s="12">
        <f>SUBTOTAL(9,C61:C62)</f>
        <v>603245.82000000007</v>
      </c>
    </row>
    <row r="64" spans="1:3" s="5" customFormat="1" ht="15.95" customHeight="1" outlineLevel="1" x14ac:dyDescent="0.3">
      <c r="A64" s="15"/>
      <c r="B64" s="15"/>
      <c r="C64" s="14"/>
    </row>
    <row r="65" spans="1:3" s="5" customFormat="1" ht="15.95" customHeight="1" outlineLevel="2" x14ac:dyDescent="0.3">
      <c r="A65" s="15" t="s">
        <v>775</v>
      </c>
      <c r="B65" s="15" t="s">
        <v>776</v>
      </c>
      <c r="C65" s="14">
        <v>12409.28</v>
      </c>
    </row>
    <row r="66" spans="1:3" s="5" customFormat="1" ht="15.95" customHeight="1" outlineLevel="1" x14ac:dyDescent="0.3">
      <c r="A66" s="16" t="s">
        <v>809</v>
      </c>
      <c r="B66" s="15"/>
      <c r="C66" s="12">
        <f>SUBTOTAL(9,C65:C65)</f>
        <v>12409.28</v>
      </c>
    </row>
    <row r="67" spans="1:3" s="5" customFormat="1" ht="15.95" customHeight="1" outlineLevel="1" x14ac:dyDescent="0.3">
      <c r="A67" s="15"/>
      <c r="B67" s="15"/>
      <c r="C67" s="14"/>
    </row>
    <row r="68" spans="1:3" s="5" customFormat="1" ht="15.95" customHeight="1" outlineLevel="2" x14ac:dyDescent="0.3">
      <c r="A68" s="15" t="s">
        <v>777</v>
      </c>
      <c r="B68" s="15" t="s">
        <v>778</v>
      </c>
      <c r="C68" s="14">
        <v>17577.419999999998</v>
      </c>
    </row>
    <row r="69" spans="1:3" s="5" customFormat="1" ht="15.95" customHeight="1" outlineLevel="1" x14ac:dyDescent="0.3">
      <c r="A69" s="16" t="s">
        <v>810</v>
      </c>
      <c r="B69" s="15"/>
      <c r="C69" s="12">
        <f>SUBTOTAL(9,C68:C68)</f>
        <v>17577.419999999998</v>
      </c>
    </row>
    <row r="70" spans="1:3" s="5" customFormat="1" ht="15.95" customHeight="1" outlineLevel="1" x14ac:dyDescent="0.3">
      <c r="A70" s="15"/>
      <c r="B70" s="15"/>
      <c r="C70" s="14"/>
    </row>
    <row r="71" spans="1:3" s="5" customFormat="1" ht="15.95" customHeight="1" outlineLevel="2" x14ac:dyDescent="0.3">
      <c r="A71" s="15" t="s">
        <v>58</v>
      </c>
      <c r="B71" s="15" t="s">
        <v>59</v>
      </c>
      <c r="C71" s="14">
        <v>811.18499999999995</v>
      </c>
    </row>
    <row r="72" spans="1:3" s="5" customFormat="1" ht="15.95" customHeight="1" outlineLevel="2" x14ac:dyDescent="0.3">
      <c r="A72" s="15" t="s">
        <v>58</v>
      </c>
      <c r="B72" s="15" t="s">
        <v>60</v>
      </c>
      <c r="C72" s="14">
        <v>14716.707</v>
      </c>
    </row>
    <row r="73" spans="1:3" s="5" customFormat="1" ht="15.95" customHeight="1" outlineLevel="2" x14ac:dyDescent="0.3">
      <c r="A73" s="15" t="s">
        <v>58</v>
      </c>
      <c r="B73" s="15" t="s">
        <v>61</v>
      </c>
      <c r="C73" s="14">
        <v>547.1</v>
      </c>
    </row>
    <row r="74" spans="1:3" s="5" customFormat="1" ht="15.95" customHeight="1" outlineLevel="2" x14ac:dyDescent="0.3">
      <c r="A74" s="15" t="s">
        <v>58</v>
      </c>
      <c r="B74" s="15" t="s">
        <v>62</v>
      </c>
      <c r="C74" s="14">
        <v>270.39499999999998</v>
      </c>
    </row>
    <row r="75" spans="1:3" s="5" customFormat="1" ht="15.95" customHeight="1" outlineLevel="2" x14ac:dyDescent="0.3">
      <c r="A75" s="15" t="s">
        <v>58</v>
      </c>
      <c r="B75" s="15" t="s">
        <v>63</v>
      </c>
      <c r="C75" s="14">
        <v>4370.9249999999993</v>
      </c>
    </row>
    <row r="76" spans="1:3" s="5" customFormat="1" ht="15.95" customHeight="1" outlineLevel="2" x14ac:dyDescent="0.3">
      <c r="A76" s="15" t="s">
        <v>58</v>
      </c>
      <c r="B76" s="15" t="s">
        <v>64</v>
      </c>
      <c r="C76" s="14">
        <v>62.2395</v>
      </c>
    </row>
    <row r="77" spans="1:3" s="5" customFormat="1" ht="15.95" customHeight="1" outlineLevel="2" x14ac:dyDescent="0.3">
      <c r="A77" s="15" t="s">
        <v>58</v>
      </c>
      <c r="B77" s="15" t="s">
        <v>65</v>
      </c>
      <c r="C77" s="14">
        <v>547.1</v>
      </c>
    </row>
    <row r="78" spans="1:3" s="5" customFormat="1" ht="15.95" customHeight="1" outlineLevel="2" x14ac:dyDescent="0.3">
      <c r="A78" s="15" t="s">
        <v>58</v>
      </c>
      <c r="B78" s="15" t="s">
        <v>66</v>
      </c>
      <c r="C78" s="14">
        <v>99</v>
      </c>
    </row>
    <row r="79" spans="1:3" s="5" customFormat="1" ht="15.95" customHeight="1" outlineLevel="2" x14ac:dyDescent="0.3">
      <c r="A79" s="15" t="s">
        <v>58</v>
      </c>
      <c r="B79" s="15" t="s">
        <v>67</v>
      </c>
      <c r="C79" s="14">
        <v>145.22549999999998</v>
      </c>
    </row>
    <row r="80" spans="1:3" s="5" customFormat="1" ht="15.95" customHeight="1" outlineLevel="2" x14ac:dyDescent="0.3">
      <c r="A80" s="15" t="s">
        <v>58</v>
      </c>
      <c r="B80" s="15" t="s">
        <v>68</v>
      </c>
      <c r="C80" s="14">
        <v>29327.504000000001</v>
      </c>
    </row>
    <row r="81" spans="1:3" s="5" customFormat="1" ht="15.95" customHeight="1" outlineLevel="2" x14ac:dyDescent="0.3">
      <c r="A81" s="15" t="s">
        <v>58</v>
      </c>
      <c r="B81" s="15" t="s">
        <v>69</v>
      </c>
      <c r="C81" s="14">
        <v>42474.675960000008</v>
      </c>
    </row>
    <row r="82" spans="1:3" s="5" customFormat="1" ht="15.95" customHeight="1" outlineLevel="2" x14ac:dyDescent="0.3">
      <c r="A82" s="15" t="s">
        <v>58</v>
      </c>
      <c r="B82" s="15" t="s">
        <v>70</v>
      </c>
      <c r="C82" s="14">
        <v>1641.3</v>
      </c>
    </row>
    <row r="83" spans="1:3" s="5" customFormat="1" ht="15.95" customHeight="1" outlineLevel="2" x14ac:dyDescent="0.3">
      <c r="A83" s="15" t="s">
        <v>58</v>
      </c>
      <c r="B83" s="15" t="s">
        <v>71</v>
      </c>
      <c r="C83" s="14">
        <v>16536.145999999997</v>
      </c>
    </row>
    <row r="84" spans="1:3" s="5" customFormat="1" ht="15.95" customHeight="1" outlineLevel="2" x14ac:dyDescent="0.3">
      <c r="A84" s="15" t="s">
        <v>58</v>
      </c>
      <c r="B84" s="15" t="s">
        <v>72</v>
      </c>
      <c r="C84" s="14">
        <v>62.2395</v>
      </c>
    </row>
    <row r="85" spans="1:3" s="5" customFormat="1" ht="15.95" customHeight="1" outlineLevel="2" x14ac:dyDescent="0.3">
      <c r="A85" s="15" t="s">
        <v>58</v>
      </c>
      <c r="B85" s="15" t="s">
        <v>73</v>
      </c>
      <c r="C85" s="14">
        <v>145.22549999999998</v>
      </c>
    </row>
    <row r="86" spans="1:3" s="5" customFormat="1" ht="15.95" customHeight="1" outlineLevel="1" x14ac:dyDescent="0.3">
      <c r="A86" s="16" t="s">
        <v>74</v>
      </c>
      <c r="B86" s="15"/>
      <c r="C86" s="12">
        <f>SUBTOTAL(9,C71:C85)</f>
        <v>111756.96795999999</v>
      </c>
    </row>
    <row r="87" spans="1:3" s="5" customFormat="1" ht="15.95" customHeight="1" outlineLevel="1" x14ac:dyDescent="0.3">
      <c r="A87" s="15"/>
      <c r="B87" s="15"/>
      <c r="C87" s="14"/>
    </row>
    <row r="88" spans="1:3" s="5" customFormat="1" ht="15.95" customHeight="1" outlineLevel="2" x14ac:dyDescent="0.3">
      <c r="A88" s="15" t="s">
        <v>75</v>
      </c>
      <c r="B88" s="15" t="s">
        <v>76</v>
      </c>
      <c r="C88" s="14">
        <v>31316.329999999994</v>
      </c>
    </row>
    <row r="89" spans="1:3" s="5" customFormat="1" ht="15.95" customHeight="1" outlineLevel="2" x14ac:dyDescent="0.3">
      <c r="A89" s="15" t="s">
        <v>75</v>
      </c>
      <c r="B89" s="15" t="s">
        <v>77</v>
      </c>
      <c r="C89" s="14">
        <v>21550.22</v>
      </c>
    </row>
    <row r="90" spans="1:3" s="5" customFormat="1" ht="15.95" customHeight="1" outlineLevel="2" x14ac:dyDescent="0.3">
      <c r="A90" s="15" t="s">
        <v>75</v>
      </c>
      <c r="B90" s="15" t="s">
        <v>78</v>
      </c>
      <c r="C90" s="14">
        <v>598619.97999999986</v>
      </c>
    </row>
    <row r="91" spans="1:3" s="5" customFormat="1" ht="15.95" customHeight="1" outlineLevel="2" x14ac:dyDescent="0.3">
      <c r="A91" s="15" t="s">
        <v>75</v>
      </c>
      <c r="B91" s="15" t="s">
        <v>79</v>
      </c>
      <c r="C91" s="14">
        <v>243075.18000000002</v>
      </c>
    </row>
    <row r="92" spans="1:3" s="5" customFormat="1" ht="15.95" customHeight="1" outlineLevel="2" x14ac:dyDescent="0.3">
      <c r="A92" s="15" t="s">
        <v>75</v>
      </c>
      <c r="B92" s="15" t="s">
        <v>80</v>
      </c>
      <c r="C92" s="14">
        <v>579751.50999999989</v>
      </c>
    </row>
    <row r="93" spans="1:3" s="5" customFormat="1" ht="15.95" customHeight="1" outlineLevel="1" x14ac:dyDescent="0.3">
      <c r="A93" s="16" t="s">
        <v>81</v>
      </c>
      <c r="B93" s="15"/>
      <c r="C93" s="12">
        <f>SUBTOTAL(9,C88:C92)</f>
        <v>1474313.2199999997</v>
      </c>
    </row>
    <row r="94" spans="1:3" s="5" customFormat="1" ht="15.95" customHeight="1" outlineLevel="1" x14ac:dyDescent="0.3">
      <c r="A94" s="15"/>
      <c r="B94" s="15"/>
      <c r="C94" s="14"/>
    </row>
    <row r="95" spans="1:3" s="5" customFormat="1" ht="15.95" customHeight="1" outlineLevel="2" x14ac:dyDescent="0.3">
      <c r="A95" s="15" t="s">
        <v>82</v>
      </c>
      <c r="B95" s="15" t="s">
        <v>83</v>
      </c>
      <c r="C95" s="14">
        <v>4617.3710000000001</v>
      </c>
    </row>
    <row r="96" spans="1:3" s="5" customFormat="1" ht="15.95" customHeight="1" outlineLevel="2" x14ac:dyDescent="0.3">
      <c r="A96" s="15" t="s">
        <v>82</v>
      </c>
      <c r="B96" s="15" t="s">
        <v>84</v>
      </c>
      <c r="C96" s="14">
        <v>146655.69500000004</v>
      </c>
    </row>
    <row r="97" spans="1:3" s="5" customFormat="1" ht="15.95" customHeight="1" outlineLevel="2" x14ac:dyDescent="0.3">
      <c r="A97" s="15" t="s">
        <v>82</v>
      </c>
      <c r="B97" s="15" t="s">
        <v>85</v>
      </c>
      <c r="C97" s="14">
        <v>547524.24322900001</v>
      </c>
    </row>
    <row r="98" spans="1:3" s="5" customFormat="1" ht="15.95" customHeight="1" outlineLevel="2" x14ac:dyDescent="0.3">
      <c r="A98" s="15" t="s">
        <v>82</v>
      </c>
      <c r="B98" s="15" t="s">
        <v>86</v>
      </c>
      <c r="C98" s="14">
        <v>318.88</v>
      </c>
    </row>
    <row r="99" spans="1:3" s="5" customFormat="1" ht="15.95" customHeight="1" outlineLevel="2" x14ac:dyDescent="0.3">
      <c r="A99" s="15" t="s">
        <v>82</v>
      </c>
      <c r="B99" s="15" t="s">
        <v>771</v>
      </c>
      <c r="C99" s="14">
        <v>232305.86980000001</v>
      </c>
    </row>
    <row r="100" spans="1:3" s="5" customFormat="1" ht="15.95" customHeight="1" outlineLevel="2" x14ac:dyDescent="0.3">
      <c r="A100" s="15" t="s">
        <v>82</v>
      </c>
      <c r="B100" s="15" t="s">
        <v>87</v>
      </c>
      <c r="C100" s="14">
        <v>318.88</v>
      </c>
    </row>
    <row r="101" spans="1:3" s="5" customFormat="1" ht="15.95" customHeight="1" outlineLevel="1" x14ac:dyDescent="0.3">
      <c r="A101" s="16" t="s">
        <v>88</v>
      </c>
      <c r="B101" s="15"/>
      <c r="C101" s="12">
        <f>SUBTOTAL(9,C95:C100)</f>
        <v>931740.939029</v>
      </c>
    </row>
    <row r="102" spans="1:3" s="5" customFormat="1" ht="15.95" customHeight="1" outlineLevel="1" x14ac:dyDescent="0.3">
      <c r="A102" s="15"/>
      <c r="B102" s="15"/>
      <c r="C102" s="14"/>
    </row>
    <row r="103" spans="1:3" s="5" customFormat="1" ht="15.95" customHeight="1" outlineLevel="2" x14ac:dyDescent="0.3">
      <c r="A103" s="15" t="s">
        <v>89</v>
      </c>
      <c r="B103" s="15" t="s">
        <v>90</v>
      </c>
      <c r="C103" s="14">
        <v>65968.604999999996</v>
      </c>
    </row>
    <row r="104" spans="1:3" s="5" customFormat="1" ht="15.95" customHeight="1" outlineLevel="1" x14ac:dyDescent="0.3">
      <c r="A104" s="16" t="s">
        <v>91</v>
      </c>
      <c r="B104" s="15"/>
      <c r="C104" s="12">
        <f>SUBTOTAL(9,C103:C103)</f>
        <v>65968.604999999996</v>
      </c>
    </row>
    <row r="105" spans="1:3" s="5" customFormat="1" ht="15.95" customHeight="1" outlineLevel="1" x14ac:dyDescent="0.3">
      <c r="A105" s="15"/>
      <c r="B105" s="15"/>
      <c r="C105" s="14"/>
    </row>
    <row r="106" spans="1:3" s="5" customFormat="1" ht="15.95" customHeight="1" outlineLevel="2" x14ac:dyDescent="0.3">
      <c r="A106" s="15" t="s">
        <v>92</v>
      </c>
      <c r="B106" s="15" t="s">
        <v>93</v>
      </c>
      <c r="C106" s="14">
        <v>1205.97</v>
      </c>
    </row>
    <row r="107" spans="1:3" s="5" customFormat="1" ht="15.95" customHeight="1" outlineLevel="2" x14ac:dyDescent="0.3">
      <c r="A107" s="15" t="s">
        <v>92</v>
      </c>
      <c r="B107" s="15" t="s">
        <v>94</v>
      </c>
      <c r="C107" s="14">
        <v>1977.9690000000001</v>
      </c>
    </row>
    <row r="108" spans="1:3" s="5" customFormat="1" ht="15.95" customHeight="1" outlineLevel="2" x14ac:dyDescent="0.3">
      <c r="A108" s="15" t="s">
        <v>92</v>
      </c>
      <c r="B108" s="15" t="s">
        <v>95</v>
      </c>
      <c r="C108" s="14">
        <v>3183.9390000000003</v>
      </c>
    </row>
    <row r="109" spans="1:3" s="5" customFormat="1" ht="15.95" customHeight="1" outlineLevel="2" x14ac:dyDescent="0.3">
      <c r="A109" s="15" t="s">
        <v>92</v>
      </c>
      <c r="B109" s="15" t="s">
        <v>96</v>
      </c>
      <c r="C109" s="14">
        <v>81792.356999999989</v>
      </c>
    </row>
    <row r="110" spans="1:3" s="5" customFormat="1" ht="15.95" customHeight="1" outlineLevel="1" x14ac:dyDescent="0.3">
      <c r="A110" s="16" t="s">
        <v>97</v>
      </c>
      <c r="B110" s="15"/>
      <c r="C110" s="12">
        <f>SUBTOTAL(9,C106:C109)</f>
        <v>88160.234999999986</v>
      </c>
    </row>
    <row r="111" spans="1:3" s="5" customFormat="1" ht="15.95" customHeight="1" outlineLevel="1" x14ac:dyDescent="0.3">
      <c r="A111" s="15"/>
      <c r="B111" s="15"/>
      <c r="C111" s="14"/>
    </row>
    <row r="112" spans="1:3" s="5" customFormat="1" ht="15.95" customHeight="1" outlineLevel="2" x14ac:dyDescent="0.3">
      <c r="A112" s="15" t="s">
        <v>779</v>
      </c>
      <c r="B112" s="15" t="s">
        <v>740</v>
      </c>
      <c r="C112" s="14">
        <v>742011.52</v>
      </c>
    </row>
    <row r="113" spans="1:3" s="5" customFormat="1" ht="15.95" customHeight="1" outlineLevel="2" x14ac:dyDescent="0.3">
      <c r="A113" s="15" t="s">
        <v>779</v>
      </c>
      <c r="B113" s="15" t="s">
        <v>741</v>
      </c>
      <c r="C113" s="14">
        <v>151957.13</v>
      </c>
    </row>
    <row r="114" spans="1:3" s="5" customFormat="1" ht="15.95" customHeight="1" outlineLevel="2" x14ac:dyDescent="0.3">
      <c r="A114" s="15" t="s">
        <v>779</v>
      </c>
      <c r="B114" s="15" t="s">
        <v>780</v>
      </c>
      <c r="C114" s="14">
        <v>35941.68</v>
      </c>
    </row>
    <row r="115" spans="1:3" s="5" customFormat="1" ht="15.95" customHeight="1" outlineLevel="1" x14ac:dyDescent="0.3">
      <c r="A115" s="16" t="s">
        <v>811</v>
      </c>
      <c r="B115" s="15"/>
      <c r="C115" s="12">
        <f>SUBTOTAL(9,C112:C114)</f>
        <v>929910.33000000007</v>
      </c>
    </row>
    <row r="116" spans="1:3" s="5" customFormat="1" ht="15.95" customHeight="1" outlineLevel="1" x14ac:dyDescent="0.3">
      <c r="A116" s="15"/>
      <c r="B116" s="15"/>
      <c r="C116" s="14"/>
    </row>
    <row r="117" spans="1:3" s="5" customFormat="1" ht="15.95" customHeight="1" outlineLevel="2" x14ac:dyDescent="0.3">
      <c r="A117" s="15" t="s">
        <v>781</v>
      </c>
      <c r="B117" s="15" t="s">
        <v>740</v>
      </c>
      <c r="C117" s="14">
        <v>87639.94</v>
      </c>
    </row>
    <row r="118" spans="1:3" s="5" customFormat="1" ht="15.95" customHeight="1" outlineLevel="2" x14ac:dyDescent="0.3">
      <c r="A118" s="15" t="s">
        <v>781</v>
      </c>
      <c r="B118" s="15" t="s">
        <v>741</v>
      </c>
      <c r="C118" s="14">
        <v>18086.46</v>
      </c>
    </row>
    <row r="119" spans="1:3" s="5" customFormat="1" ht="15.95" customHeight="1" outlineLevel="1" x14ac:dyDescent="0.3">
      <c r="A119" s="16" t="s">
        <v>812</v>
      </c>
      <c r="B119" s="15"/>
      <c r="C119" s="12">
        <f>SUBTOTAL(9,C117:C118)</f>
        <v>105726.39999999999</v>
      </c>
    </row>
    <row r="120" spans="1:3" s="5" customFormat="1" ht="15.95" customHeight="1" outlineLevel="1" x14ac:dyDescent="0.3">
      <c r="A120" s="15"/>
      <c r="B120" s="15"/>
      <c r="C120" s="14"/>
    </row>
    <row r="121" spans="1:3" s="5" customFormat="1" ht="15.95" customHeight="1" outlineLevel="2" x14ac:dyDescent="0.3">
      <c r="A121" s="15" t="s">
        <v>98</v>
      </c>
      <c r="B121" s="15" t="s">
        <v>99</v>
      </c>
      <c r="C121" s="14">
        <v>96910.07</v>
      </c>
    </row>
    <row r="122" spans="1:3" s="5" customFormat="1" ht="15.95" customHeight="1" outlineLevel="1" x14ac:dyDescent="0.3">
      <c r="A122" s="16" t="s">
        <v>100</v>
      </c>
      <c r="B122" s="15"/>
      <c r="C122" s="12">
        <f>SUBTOTAL(9,C121:C121)</f>
        <v>96910.07</v>
      </c>
    </row>
    <row r="123" spans="1:3" s="5" customFormat="1" ht="15.95" customHeight="1" outlineLevel="1" x14ac:dyDescent="0.3">
      <c r="A123" s="15"/>
      <c r="B123" s="15"/>
      <c r="C123" s="14"/>
    </row>
    <row r="124" spans="1:3" s="5" customFormat="1" ht="15.95" customHeight="1" outlineLevel="2" x14ac:dyDescent="0.3">
      <c r="A124" s="15" t="s">
        <v>101</v>
      </c>
      <c r="B124" s="15" t="s">
        <v>102</v>
      </c>
      <c r="C124" s="14">
        <v>120058.13500000001</v>
      </c>
    </row>
    <row r="125" spans="1:3" s="5" customFormat="1" ht="15.95" customHeight="1" outlineLevel="2" x14ac:dyDescent="0.3">
      <c r="A125" s="15" t="s">
        <v>101</v>
      </c>
      <c r="B125" s="15" t="s">
        <v>103</v>
      </c>
      <c r="C125" s="14">
        <v>102499.54000000001</v>
      </c>
    </row>
    <row r="126" spans="1:3" s="5" customFormat="1" ht="15.95" customHeight="1" outlineLevel="2" x14ac:dyDescent="0.3">
      <c r="A126" s="15" t="s">
        <v>101</v>
      </c>
      <c r="B126" s="15" t="s">
        <v>104</v>
      </c>
      <c r="C126" s="14">
        <v>32074.98</v>
      </c>
    </row>
    <row r="127" spans="1:3" s="5" customFormat="1" ht="15.95" customHeight="1" outlineLevel="2" x14ac:dyDescent="0.3">
      <c r="A127" s="15" t="s">
        <v>101</v>
      </c>
      <c r="B127" s="15" t="s">
        <v>105</v>
      </c>
      <c r="C127" s="14">
        <v>125761.31</v>
      </c>
    </row>
    <row r="128" spans="1:3" s="5" customFormat="1" ht="15.95" customHeight="1" outlineLevel="2" x14ac:dyDescent="0.3">
      <c r="A128" s="15" t="s">
        <v>101</v>
      </c>
      <c r="B128" s="15" t="s">
        <v>106</v>
      </c>
      <c r="C128" s="14">
        <v>265094.30199999997</v>
      </c>
    </row>
    <row r="129" spans="1:3" s="5" customFormat="1" ht="15.95" customHeight="1" outlineLevel="2" x14ac:dyDescent="0.3">
      <c r="A129" s="15" t="s">
        <v>101</v>
      </c>
      <c r="B129" s="15" t="s">
        <v>107</v>
      </c>
      <c r="C129" s="14">
        <v>297524.81999999995</v>
      </c>
    </row>
    <row r="130" spans="1:3" s="5" customFormat="1" ht="15.95" customHeight="1" outlineLevel="2" x14ac:dyDescent="0.3">
      <c r="A130" s="15" t="s">
        <v>101</v>
      </c>
      <c r="B130" s="15" t="s">
        <v>108</v>
      </c>
      <c r="C130" s="14">
        <v>137852.86000000002</v>
      </c>
    </row>
    <row r="131" spans="1:3" s="5" customFormat="1" ht="15.95" customHeight="1" outlineLevel="2" x14ac:dyDescent="0.3">
      <c r="A131" s="15" t="s">
        <v>101</v>
      </c>
      <c r="B131" s="15" t="s">
        <v>109</v>
      </c>
      <c r="C131" s="14">
        <v>40409.271999999997</v>
      </c>
    </row>
    <row r="132" spans="1:3" s="5" customFormat="1" ht="15.95" customHeight="1" outlineLevel="2" x14ac:dyDescent="0.3">
      <c r="A132" s="15" t="s">
        <v>101</v>
      </c>
      <c r="B132" s="15" t="s">
        <v>110</v>
      </c>
      <c r="C132" s="14">
        <v>10.76</v>
      </c>
    </row>
    <row r="133" spans="1:3" s="5" customFormat="1" ht="15.95" customHeight="1" outlineLevel="2" x14ac:dyDescent="0.3">
      <c r="A133" s="15" t="s">
        <v>101</v>
      </c>
      <c r="B133" s="15" t="s">
        <v>111</v>
      </c>
      <c r="C133" s="14">
        <v>189538.83000000002</v>
      </c>
    </row>
    <row r="134" spans="1:3" s="5" customFormat="1" ht="15.95" customHeight="1" outlineLevel="2" x14ac:dyDescent="0.3">
      <c r="A134" s="15" t="s">
        <v>101</v>
      </c>
      <c r="B134" s="15" t="s">
        <v>112</v>
      </c>
      <c r="C134" s="14">
        <v>5919.4220000000005</v>
      </c>
    </row>
    <row r="135" spans="1:3" s="5" customFormat="1" ht="15.95" customHeight="1" outlineLevel="2" x14ac:dyDescent="0.3">
      <c r="A135" s="15" t="s">
        <v>101</v>
      </c>
      <c r="B135" s="15" t="s">
        <v>113</v>
      </c>
      <c r="C135" s="14">
        <v>20204.635999999999</v>
      </c>
    </row>
    <row r="136" spans="1:3" s="5" customFormat="1" ht="15.95" customHeight="1" outlineLevel="2" x14ac:dyDescent="0.3">
      <c r="A136" s="15" t="s">
        <v>101</v>
      </c>
      <c r="B136" s="15" t="s">
        <v>114</v>
      </c>
      <c r="C136" s="14">
        <v>17546.53</v>
      </c>
    </row>
    <row r="137" spans="1:3" s="5" customFormat="1" ht="15.95" customHeight="1" outlineLevel="2" x14ac:dyDescent="0.3">
      <c r="A137" s="15" t="s">
        <v>101</v>
      </c>
      <c r="B137" s="15" t="s">
        <v>115</v>
      </c>
      <c r="C137" s="14">
        <v>4734.45</v>
      </c>
    </row>
    <row r="138" spans="1:3" s="5" customFormat="1" ht="15.95" customHeight="1" outlineLevel="2" x14ac:dyDescent="0.3">
      <c r="A138" s="15" t="s">
        <v>101</v>
      </c>
      <c r="B138" s="15" t="s">
        <v>116</v>
      </c>
      <c r="C138" s="14">
        <v>6133.37</v>
      </c>
    </row>
    <row r="139" spans="1:3" s="5" customFormat="1" ht="15.95" customHeight="1" outlineLevel="2" x14ac:dyDescent="0.3">
      <c r="A139" s="15" t="s">
        <v>101</v>
      </c>
      <c r="B139" s="15" t="s">
        <v>117</v>
      </c>
      <c r="C139" s="14">
        <v>13046.581499999998</v>
      </c>
    </row>
    <row r="140" spans="1:3" s="5" customFormat="1" ht="15.95" customHeight="1" outlineLevel="2" x14ac:dyDescent="0.3">
      <c r="A140" s="15" t="s">
        <v>101</v>
      </c>
      <c r="B140" s="15" t="s">
        <v>118</v>
      </c>
      <c r="C140" s="14">
        <v>40409.271999999997</v>
      </c>
    </row>
    <row r="141" spans="1:3" s="5" customFormat="1" ht="15.95" customHeight="1" outlineLevel="1" x14ac:dyDescent="0.3">
      <c r="A141" s="16" t="s">
        <v>119</v>
      </c>
      <c r="B141" s="15"/>
      <c r="C141" s="12">
        <f>SUBTOTAL(9,C124:C140)</f>
        <v>1418819.0705000004</v>
      </c>
    </row>
    <row r="142" spans="1:3" s="5" customFormat="1" ht="15.95" customHeight="1" outlineLevel="1" x14ac:dyDescent="0.3">
      <c r="A142" s="15"/>
      <c r="B142" s="15"/>
      <c r="C142" s="14"/>
    </row>
    <row r="143" spans="1:3" s="5" customFormat="1" ht="15.95" customHeight="1" outlineLevel="2" x14ac:dyDescent="0.3">
      <c r="A143" s="15" t="s">
        <v>120</v>
      </c>
      <c r="B143" s="15" t="s">
        <v>121</v>
      </c>
      <c r="C143" s="14">
        <v>29697.25</v>
      </c>
    </row>
    <row r="144" spans="1:3" s="5" customFormat="1" ht="15.95" customHeight="1" outlineLevel="2" x14ac:dyDescent="0.3">
      <c r="A144" s="15" t="s">
        <v>120</v>
      </c>
      <c r="B144" s="15" t="s">
        <v>122</v>
      </c>
      <c r="C144" s="14">
        <v>192085.83169999998</v>
      </c>
    </row>
    <row r="145" spans="1:3" s="5" customFormat="1" ht="15.95" customHeight="1" outlineLevel="2" x14ac:dyDescent="0.3">
      <c r="A145" s="15" t="s">
        <v>120</v>
      </c>
      <c r="B145" s="15" t="s">
        <v>123</v>
      </c>
      <c r="C145" s="14">
        <v>3079.5324999999998</v>
      </c>
    </row>
    <row r="146" spans="1:3" s="5" customFormat="1" ht="15.95" customHeight="1" outlineLevel="2" x14ac:dyDescent="0.3">
      <c r="A146" s="15" t="s">
        <v>120</v>
      </c>
      <c r="B146" s="15" t="s">
        <v>124</v>
      </c>
      <c r="C146" s="14">
        <v>19210.95</v>
      </c>
    </row>
    <row r="147" spans="1:3" s="5" customFormat="1" ht="15.95" customHeight="1" outlineLevel="2" x14ac:dyDescent="0.3">
      <c r="A147" s="15" t="s">
        <v>120</v>
      </c>
      <c r="B147" s="15" t="s">
        <v>125</v>
      </c>
      <c r="C147" s="14">
        <v>23438.748900000002</v>
      </c>
    </row>
    <row r="148" spans="1:3" s="5" customFormat="1" ht="15.95" customHeight="1" outlineLevel="2" x14ac:dyDescent="0.3">
      <c r="A148" s="15" t="s">
        <v>120</v>
      </c>
      <c r="B148" s="15" t="s">
        <v>126</v>
      </c>
      <c r="C148" s="14">
        <v>719799.62172499998</v>
      </c>
    </row>
    <row r="149" spans="1:3" s="5" customFormat="1" ht="15.95" customHeight="1" outlineLevel="2" x14ac:dyDescent="0.3">
      <c r="A149" s="15" t="s">
        <v>120</v>
      </c>
      <c r="B149" s="15" t="s">
        <v>127</v>
      </c>
      <c r="C149" s="14">
        <v>6272.0888999999997</v>
      </c>
    </row>
    <row r="150" spans="1:3" s="5" customFormat="1" ht="15.95" customHeight="1" outlineLevel="2" x14ac:dyDescent="0.3">
      <c r="A150" s="15" t="s">
        <v>120</v>
      </c>
      <c r="B150" s="15" t="s">
        <v>128</v>
      </c>
      <c r="C150" s="14">
        <v>152146.5355</v>
      </c>
    </row>
    <row r="151" spans="1:3" s="5" customFormat="1" ht="15.95" customHeight="1" outlineLevel="2" x14ac:dyDescent="0.3">
      <c r="A151" s="15" t="s">
        <v>120</v>
      </c>
      <c r="B151" s="15" t="s">
        <v>129</v>
      </c>
      <c r="C151" s="14">
        <v>544535.21</v>
      </c>
    </row>
    <row r="152" spans="1:3" s="5" customFormat="1" ht="15.95" customHeight="1" outlineLevel="2" x14ac:dyDescent="0.3">
      <c r="A152" s="15" t="s">
        <v>120</v>
      </c>
      <c r="B152" s="15" t="s">
        <v>130</v>
      </c>
      <c r="C152" s="14">
        <v>11534.79</v>
      </c>
    </row>
    <row r="153" spans="1:3" s="5" customFormat="1" ht="15.95" customHeight="1" outlineLevel="2" x14ac:dyDescent="0.3">
      <c r="A153" s="15" t="s">
        <v>120</v>
      </c>
      <c r="B153" s="15" t="s">
        <v>131</v>
      </c>
      <c r="C153" s="14">
        <v>63474.22</v>
      </c>
    </row>
    <row r="154" spans="1:3" s="5" customFormat="1" ht="15.95" customHeight="1" outlineLevel="2" x14ac:dyDescent="0.3">
      <c r="A154" s="15" t="s">
        <v>120</v>
      </c>
      <c r="B154" s="15" t="s">
        <v>132</v>
      </c>
      <c r="C154" s="14">
        <v>141624.20300000001</v>
      </c>
    </row>
    <row r="155" spans="1:3" s="5" customFormat="1" ht="15.95" customHeight="1" outlineLevel="2" x14ac:dyDescent="0.3">
      <c r="A155" s="15" t="s">
        <v>120</v>
      </c>
      <c r="B155" s="15" t="s">
        <v>133</v>
      </c>
      <c r="C155" s="14">
        <v>21080.339</v>
      </c>
    </row>
    <row r="156" spans="1:3" s="5" customFormat="1" ht="15.95" customHeight="1" outlineLevel="2" x14ac:dyDescent="0.3">
      <c r="A156" s="15" t="s">
        <v>120</v>
      </c>
      <c r="B156" s="15" t="s">
        <v>134</v>
      </c>
      <c r="C156" s="14">
        <v>47856.825000000012</v>
      </c>
    </row>
    <row r="157" spans="1:3" s="5" customFormat="1" ht="15.95" customHeight="1" outlineLevel="2" x14ac:dyDescent="0.3">
      <c r="A157" s="15" t="s">
        <v>120</v>
      </c>
      <c r="B157" s="15" t="s">
        <v>117</v>
      </c>
      <c r="C157" s="14">
        <v>84546.025809999992</v>
      </c>
    </row>
    <row r="158" spans="1:3" s="5" customFormat="1" ht="15.95" customHeight="1" outlineLevel="1" x14ac:dyDescent="0.3">
      <c r="A158" s="16" t="s">
        <v>135</v>
      </c>
      <c r="B158" s="15"/>
      <c r="C158" s="12">
        <f>SUBTOTAL(9,C143:C157)</f>
        <v>2060382.1720349998</v>
      </c>
    </row>
    <row r="159" spans="1:3" s="5" customFormat="1" ht="15.95" customHeight="1" outlineLevel="1" x14ac:dyDescent="0.3">
      <c r="A159" s="15"/>
      <c r="B159" s="15"/>
      <c r="C159" s="14"/>
    </row>
    <row r="160" spans="1:3" s="5" customFormat="1" ht="15.95" customHeight="1" outlineLevel="2" x14ac:dyDescent="0.3">
      <c r="A160" s="15" t="s">
        <v>136</v>
      </c>
      <c r="B160" s="15" t="s">
        <v>137</v>
      </c>
      <c r="C160" s="14">
        <v>327921.66150000005</v>
      </c>
    </row>
    <row r="161" spans="1:3" s="5" customFormat="1" ht="15.95" customHeight="1" outlineLevel="2" x14ac:dyDescent="0.3">
      <c r="A161" s="15" t="s">
        <v>136</v>
      </c>
      <c r="B161" s="15" t="s">
        <v>138</v>
      </c>
      <c r="C161" s="14">
        <v>61729.833000000006</v>
      </c>
    </row>
    <row r="162" spans="1:3" s="5" customFormat="1" ht="15.95" customHeight="1" outlineLevel="2" x14ac:dyDescent="0.3">
      <c r="A162" s="15" t="s">
        <v>136</v>
      </c>
      <c r="B162" s="15" t="s">
        <v>139</v>
      </c>
      <c r="C162" s="14">
        <v>100330.56899999999</v>
      </c>
    </row>
    <row r="163" spans="1:3" s="5" customFormat="1" ht="15.95" customHeight="1" outlineLevel="2" x14ac:dyDescent="0.3">
      <c r="A163" s="15" t="s">
        <v>136</v>
      </c>
      <c r="B163" s="15" t="s">
        <v>140</v>
      </c>
      <c r="C163" s="14">
        <v>395808.61800000002</v>
      </c>
    </row>
    <row r="164" spans="1:3" s="5" customFormat="1" ht="15.95" customHeight="1" outlineLevel="2" x14ac:dyDescent="0.3">
      <c r="A164" s="15" t="s">
        <v>136</v>
      </c>
      <c r="B164" s="15" t="s">
        <v>141</v>
      </c>
      <c r="C164" s="14">
        <v>361501.88400000002</v>
      </c>
    </row>
    <row r="165" spans="1:3" s="5" customFormat="1" ht="15.95" customHeight="1" outlineLevel="2" x14ac:dyDescent="0.3">
      <c r="A165" s="15" t="s">
        <v>136</v>
      </c>
      <c r="B165" s="15" t="s">
        <v>142</v>
      </c>
      <c r="C165" s="14">
        <v>25177.916000000005</v>
      </c>
    </row>
    <row r="166" spans="1:3" s="5" customFormat="1" ht="15.95" customHeight="1" outlineLevel="2" x14ac:dyDescent="0.3">
      <c r="A166" s="15" t="s">
        <v>136</v>
      </c>
      <c r="B166" s="15" t="s">
        <v>143</v>
      </c>
      <c r="C166" s="14">
        <v>386947.02500000002</v>
      </c>
    </row>
    <row r="167" spans="1:3" s="5" customFormat="1" ht="15.95" customHeight="1" outlineLevel="2" x14ac:dyDescent="0.3">
      <c r="A167" s="15" t="s">
        <v>136</v>
      </c>
      <c r="B167" s="15" t="s">
        <v>144</v>
      </c>
      <c r="C167" s="14">
        <v>41359.227000000006</v>
      </c>
    </row>
    <row r="168" spans="1:3" s="5" customFormat="1" ht="15.95" customHeight="1" outlineLevel="2" x14ac:dyDescent="0.3">
      <c r="A168" s="15" t="s">
        <v>136</v>
      </c>
      <c r="B168" s="15" t="s">
        <v>145</v>
      </c>
      <c r="C168" s="14">
        <v>93905.729000000007</v>
      </c>
    </row>
    <row r="169" spans="1:3" s="5" customFormat="1" ht="15.95" customHeight="1" outlineLevel="2" x14ac:dyDescent="0.3">
      <c r="A169" s="15" t="s">
        <v>136</v>
      </c>
      <c r="B169" s="15" t="s">
        <v>146</v>
      </c>
      <c r="C169" s="14">
        <v>312165.68724999996</v>
      </c>
    </row>
    <row r="170" spans="1:3" s="5" customFormat="1" ht="15.95" customHeight="1" outlineLevel="2" x14ac:dyDescent="0.3">
      <c r="A170" s="15" t="s">
        <v>136</v>
      </c>
      <c r="B170" s="15" t="s">
        <v>147</v>
      </c>
      <c r="C170" s="14">
        <v>85613.398000000001</v>
      </c>
    </row>
    <row r="171" spans="1:3" s="5" customFormat="1" ht="15.95" customHeight="1" outlineLevel="2" x14ac:dyDescent="0.3">
      <c r="A171" s="15" t="s">
        <v>136</v>
      </c>
      <c r="B171" s="15" t="s">
        <v>148</v>
      </c>
      <c r="C171" s="14">
        <v>7966.1280000000006</v>
      </c>
    </row>
    <row r="172" spans="1:3" s="5" customFormat="1" ht="15.95" customHeight="1" outlineLevel="1" x14ac:dyDescent="0.3">
      <c r="A172" s="16" t="s">
        <v>149</v>
      </c>
      <c r="B172" s="15"/>
      <c r="C172" s="12">
        <f>SUBTOTAL(9,C160:C171)</f>
        <v>2200427.6757499999</v>
      </c>
    </row>
    <row r="173" spans="1:3" s="5" customFormat="1" ht="15.95" customHeight="1" outlineLevel="1" x14ac:dyDescent="0.3">
      <c r="A173" s="15"/>
      <c r="B173" s="15"/>
      <c r="C173" s="14"/>
    </row>
    <row r="174" spans="1:3" s="5" customFormat="1" ht="15.95" customHeight="1" outlineLevel="2" x14ac:dyDescent="0.3">
      <c r="A174" s="15" t="s">
        <v>150</v>
      </c>
      <c r="B174" s="15" t="s">
        <v>151</v>
      </c>
      <c r="C174" s="14">
        <v>71690.070999999982</v>
      </c>
    </row>
    <row r="175" spans="1:3" s="5" customFormat="1" ht="15.95" customHeight="1" outlineLevel="2" x14ac:dyDescent="0.3">
      <c r="A175" s="15" t="s">
        <v>150</v>
      </c>
      <c r="B175" s="15" t="s">
        <v>152</v>
      </c>
      <c r="C175" s="14">
        <v>3100</v>
      </c>
    </row>
    <row r="176" spans="1:3" s="5" customFormat="1" ht="15.95" customHeight="1" outlineLevel="2" x14ac:dyDescent="0.3">
      <c r="A176" s="15" t="s">
        <v>150</v>
      </c>
      <c r="B176" s="15" t="s">
        <v>153</v>
      </c>
      <c r="C176" s="14">
        <v>119875.315</v>
      </c>
    </row>
    <row r="177" spans="1:3" s="5" customFormat="1" ht="15.95" customHeight="1" outlineLevel="2" x14ac:dyDescent="0.3">
      <c r="A177" s="15" t="s">
        <v>150</v>
      </c>
      <c r="B177" s="15" t="s">
        <v>154</v>
      </c>
      <c r="C177" s="14">
        <v>98944.670999999988</v>
      </c>
    </row>
    <row r="178" spans="1:3" s="5" customFormat="1" ht="15.95" customHeight="1" outlineLevel="1" x14ac:dyDescent="0.3">
      <c r="A178" s="16" t="s">
        <v>155</v>
      </c>
      <c r="B178" s="15"/>
      <c r="C178" s="12">
        <f>SUBTOTAL(9,C174:C177)</f>
        <v>293610.05699999997</v>
      </c>
    </row>
    <row r="179" spans="1:3" s="5" customFormat="1" ht="15.95" customHeight="1" outlineLevel="1" x14ac:dyDescent="0.3">
      <c r="A179" s="15"/>
      <c r="B179" s="15"/>
      <c r="C179" s="14"/>
    </row>
    <row r="180" spans="1:3" s="5" customFormat="1" ht="15.95" customHeight="1" outlineLevel="2" x14ac:dyDescent="0.3">
      <c r="A180" s="15" t="s">
        <v>156</v>
      </c>
      <c r="B180" s="15" t="s">
        <v>157</v>
      </c>
      <c r="C180" s="14">
        <v>217553.26239999998</v>
      </c>
    </row>
    <row r="181" spans="1:3" s="5" customFormat="1" ht="15.95" customHeight="1" outlineLevel="2" x14ac:dyDescent="0.3">
      <c r="A181" s="15" t="s">
        <v>156</v>
      </c>
      <c r="B181" s="15" t="s">
        <v>158</v>
      </c>
      <c r="C181" s="14">
        <v>73593.360000000015</v>
      </c>
    </row>
    <row r="182" spans="1:3" s="5" customFormat="1" ht="15.95" customHeight="1" outlineLevel="2" x14ac:dyDescent="0.3">
      <c r="A182" s="15" t="s">
        <v>156</v>
      </c>
      <c r="B182" s="15" t="s">
        <v>159</v>
      </c>
      <c r="C182" s="14">
        <v>262.73</v>
      </c>
    </row>
    <row r="183" spans="1:3" s="5" customFormat="1" ht="15.95" customHeight="1" outlineLevel="2" x14ac:dyDescent="0.3">
      <c r="A183" s="15" t="s">
        <v>156</v>
      </c>
      <c r="B183" s="15" t="s">
        <v>160</v>
      </c>
      <c r="C183" s="14">
        <v>101604.76</v>
      </c>
    </row>
    <row r="184" spans="1:3" s="5" customFormat="1" ht="15.95" customHeight="1" outlineLevel="2" x14ac:dyDescent="0.3">
      <c r="A184" s="15" t="s">
        <v>156</v>
      </c>
      <c r="B184" s="15" t="s">
        <v>161</v>
      </c>
      <c r="C184" s="14">
        <v>72772.06</v>
      </c>
    </row>
    <row r="185" spans="1:3" s="5" customFormat="1" ht="15.95" customHeight="1" outlineLevel="2" x14ac:dyDescent="0.3">
      <c r="A185" s="15" t="s">
        <v>156</v>
      </c>
      <c r="B185" s="15" t="s">
        <v>162</v>
      </c>
      <c r="C185" s="14">
        <v>128298.04</v>
      </c>
    </row>
    <row r="186" spans="1:3" s="5" customFormat="1" ht="15.95" customHeight="1" outlineLevel="2" x14ac:dyDescent="0.3">
      <c r="A186" s="15" t="s">
        <v>156</v>
      </c>
      <c r="B186" s="15" t="s">
        <v>163</v>
      </c>
      <c r="C186" s="14">
        <v>207118.73629999999</v>
      </c>
    </row>
    <row r="187" spans="1:3" s="5" customFormat="1" ht="15.95" customHeight="1" outlineLevel="2" x14ac:dyDescent="0.3">
      <c r="A187" s="15" t="s">
        <v>156</v>
      </c>
      <c r="B187" s="15" t="s">
        <v>164</v>
      </c>
      <c r="C187" s="14">
        <v>88.74</v>
      </c>
    </row>
    <row r="188" spans="1:3" s="5" customFormat="1" ht="15.95" customHeight="1" outlineLevel="2" x14ac:dyDescent="0.3">
      <c r="A188" s="15" t="s">
        <v>156</v>
      </c>
      <c r="B188" s="15" t="s">
        <v>165</v>
      </c>
      <c r="C188" s="14">
        <v>184881.57729999998</v>
      </c>
    </row>
    <row r="189" spans="1:3" s="5" customFormat="1" ht="15.95" customHeight="1" outlineLevel="1" x14ac:dyDescent="0.3">
      <c r="A189" s="16" t="s">
        <v>166</v>
      </c>
      <c r="B189" s="15"/>
      <c r="C189" s="12">
        <f>SUBTOTAL(9,C180:C188)</f>
        <v>986173.26599999995</v>
      </c>
    </row>
    <row r="190" spans="1:3" s="5" customFormat="1" ht="15.95" customHeight="1" outlineLevel="1" x14ac:dyDescent="0.3">
      <c r="A190" s="15"/>
      <c r="B190" s="15"/>
      <c r="C190" s="14"/>
    </row>
    <row r="191" spans="1:3" s="5" customFormat="1" ht="15.95" customHeight="1" outlineLevel="2" x14ac:dyDescent="0.3">
      <c r="A191" s="15" t="s">
        <v>167</v>
      </c>
      <c r="B191" s="15" t="s">
        <v>168</v>
      </c>
      <c r="C191" s="14">
        <v>8392.09</v>
      </c>
    </row>
    <row r="192" spans="1:3" s="5" customFormat="1" ht="15.95" customHeight="1" outlineLevel="2" x14ac:dyDescent="0.3">
      <c r="A192" s="15" t="s">
        <v>167</v>
      </c>
      <c r="B192" s="15" t="s">
        <v>169</v>
      </c>
      <c r="C192" s="14">
        <v>158503.36000000002</v>
      </c>
    </row>
    <row r="193" spans="1:3" s="5" customFormat="1" ht="15.95" customHeight="1" outlineLevel="1" x14ac:dyDescent="0.3">
      <c r="A193" s="16" t="s">
        <v>170</v>
      </c>
      <c r="B193" s="15"/>
      <c r="C193" s="12">
        <f>SUBTOTAL(9,C191:C192)</f>
        <v>166895.45000000001</v>
      </c>
    </row>
    <row r="194" spans="1:3" s="5" customFormat="1" ht="15.95" customHeight="1" outlineLevel="1" x14ac:dyDescent="0.3">
      <c r="A194" s="15"/>
      <c r="B194" s="15"/>
      <c r="C194" s="14"/>
    </row>
    <row r="195" spans="1:3" s="5" customFormat="1" ht="15.95" customHeight="1" outlineLevel="2" x14ac:dyDescent="0.3">
      <c r="A195" s="15" t="s">
        <v>171</v>
      </c>
      <c r="B195" s="15" t="s">
        <v>172</v>
      </c>
      <c r="C195" s="14">
        <v>565629.03899999999</v>
      </c>
    </row>
    <row r="196" spans="1:3" s="5" customFormat="1" ht="15.95" customHeight="1" outlineLevel="2" x14ac:dyDescent="0.3">
      <c r="A196" s="15" t="s">
        <v>171</v>
      </c>
      <c r="B196" s="15" t="s">
        <v>173</v>
      </c>
      <c r="C196" s="14">
        <v>62961.673999999999</v>
      </c>
    </row>
    <row r="197" spans="1:3" s="5" customFormat="1" ht="15.95" customHeight="1" outlineLevel="2" x14ac:dyDescent="0.3">
      <c r="A197" s="15" t="s">
        <v>171</v>
      </c>
      <c r="B197" s="15" t="s">
        <v>174</v>
      </c>
      <c r="C197" s="14">
        <v>62961.673999999999</v>
      </c>
    </row>
    <row r="198" spans="1:3" s="5" customFormat="1" ht="15.95" customHeight="1" outlineLevel="2" x14ac:dyDescent="0.3">
      <c r="A198" s="15" t="s">
        <v>171</v>
      </c>
      <c r="B198" s="15" t="s">
        <v>175</v>
      </c>
      <c r="C198" s="14">
        <v>1492588.6430000002</v>
      </c>
    </row>
    <row r="199" spans="1:3" s="5" customFormat="1" ht="15.95" customHeight="1" outlineLevel="2" x14ac:dyDescent="0.3">
      <c r="A199" s="15" t="s">
        <v>171</v>
      </c>
      <c r="B199" s="15" t="s">
        <v>176</v>
      </c>
      <c r="C199" s="14">
        <v>3030068.9170000004</v>
      </c>
    </row>
    <row r="200" spans="1:3" s="5" customFormat="1" ht="15.95" customHeight="1" outlineLevel="1" x14ac:dyDescent="0.3">
      <c r="A200" s="16" t="s">
        <v>177</v>
      </c>
      <c r="B200" s="15"/>
      <c r="C200" s="12">
        <f>SUBTOTAL(9,C195:C199)</f>
        <v>5214209.9470000006</v>
      </c>
    </row>
    <row r="201" spans="1:3" s="5" customFormat="1" ht="15.95" customHeight="1" outlineLevel="1" x14ac:dyDescent="0.3">
      <c r="A201" s="15"/>
      <c r="B201" s="15"/>
      <c r="C201" s="14"/>
    </row>
    <row r="202" spans="1:3" s="5" customFormat="1" ht="15.95" customHeight="1" outlineLevel="2" x14ac:dyDescent="0.3">
      <c r="A202" s="15" t="s">
        <v>178</v>
      </c>
      <c r="B202" s="15" t="s">
        <v>179</v>
      </c>
      <c r="C202" s="14">
        <v>11534.106000000003</v>
      </c>
    </row>
    <row r="203" spans="1:3" s="5" customFormat="1" ht="15.95" customHeight="1" outlineLevel="2" x14ac:dyDescent="0.3">
      <c r="A203" s="15" t="s">
        <v>178</v>
      </c>
      <c r="B203" s="15" t="s">
        <v>180</v>
      </c>
      <c r="C203" s="14">
        <v>99148.005900000004</v>
      </c>
    </row>
    <row r="204" spans="1:3" s="5" customFormat="1" ht="15.95" customHeight="1" outlineLevel="2" x14ac:dyDescent="0.3">
      <c r="A204" s="15" t="s">
        <v>178</v>
      </c>
      <c r="B204" s="15" t="s">
        <v>181</v>
      </c>
      <c r="C204" s="14">
        <v>54959.714999999997</v>
      </c>
    </row>
    <row r="205" spans="1:3" s="5" customFormat="1" ht="15.95" customHeight="1" outlineLevel="2" x14ac:dyDescent="0.3">
      <c r="A205" s="15" t="s">
        <v>178</v>
      </c>
      <c r="B205" s="15" t="s">
        <v>182</v>
      </c>
      <c r="C205" s="14">
        <v>69083.245699999999</v>
      </c>
    </row>
    <row r="206" spans="1:3" s="5" customFormat="1" ht="15.95" customHeight="1" outlineLevel="2" x14ac:dyDescent="0.3">
      <c r="A206" s="15" t="s">
        <v>178</v>
      </c>
      <c r="B206" s="15" t="s">
        <v>183</v>
      </c>
      <c r="C206" s="14">
        <v>61459.004000000001</v>
      </c>
    </row>
    <row r="207" spans="1:3" s="5" customFormat="1" ht="15.95" customHeight="1" outlineLevel="2" x14ac:dyDescent="0.3">
      <c r="A207" s="15" t="s">
        <v>178</v>
      </c>
      <c r="B207" s="15" t="s">
        <v>184</v>
      </c>
      <c r="C207" s="14">
        <v>144830.38949999999</v>
      </c>
    </row>
    <row r="208" spans="1:3" s="5" customFormat="1" ht="15.95" customHeight="1" outlineLevel="2" x14ac:dyDescent="0.3">
      <c r="A208" s="15" t="s">
        <v>178</v>
      </c>
      <c r="B208" s="15" t="s">
        <v>185</v>
      </c>
      <c r="C208" s="14">
        <v>107129.6712</v>
      </c>
    </row>
    <row r="209" spans="1:3" s="5" customFormat="1" ht="15.95" customHeight="1" outlineLevel="2" x14ac:dyDescent="0.3">
      <c r="A209" s="15" t="s">
        <v>178</v>
      </c>
      <c r="B209" s="15" t="s">
        <v>186</v>
      </c>
      <c r="C209" s="14">
        <v>97758.66</v>
      </c>
    </row>
    <row r="210" spans="1:3" s="5" customFormat="1" ht="15.95" customHeight="1" outlineLevel="2" x14ac:dyDescent="0.3">
      <c r="A210" s="15" t="s">
        <v>178</v>
      </c>
      <c r="B210" s="15" t="s">
        <v>187</v>
      </c>
      <c r="C210" s="14">
        <v>171285.84399999998</v>
      </c>
    </row>
    <row r="211" spans="1:3" s="5" customFormat="1" ht="15.95" customHeight="1" outlineLevel="2" x14ac:dyDescent="0.3">
      <c r="A211" s="15" t="s">
        <v>178</v>
      </c>
      <c r="B211" s="15" t="s">
        <v>188</v>
      </c>
      <c r="C211" s="14">
        <v>65932.260000000009</v>
      </c>
    </row>
    <row r="212" spans="1:3" s="5" customFormat="1" ht="15.95" customHeight="1" outlineLevel="2" x14ac:dyDescent="0.3">
      <c r="A212" s="15" t="s">
        <v>178</v>
      </c>
      <c r="B212" s="15" t="s">
        <v>189</v>
      </c>
      <c r="C212" s="14">
        <v>63693.7405</v>
      </c>
    </row>
    <row r="213" spans="1:3" s="5" customFormat="1" ht="15.95" customHeight="1" outlineLevel="2" x14ac:dyDescent="0.3">
      <c r="A213" s="15" t="s">
        <v>178</v>
      </c>
      <c r="B213" s="15" t="s">
        <v>190</v>
      </c>
      <c r="C213" s="14">
        <v>234814.58050000001</v>
      </c>
    </row>
    <row r="214" spans="1:3" s="5" customFormat="1" ht="15.95" customHeight="1" outlineLevel="2" x14ac:dyDescent="0.3">
      <c r="A214" s="15" t="s">
        <v>178</v>
      </c>
      <c r="B214" s="15" t="s">
        <v>191</v>
      </c>
      <c r="C214" s="14">
        <v>8019.7474999999995</v>
      </c>
    </row>
    <row r="215" spans="1:3" s="5" customFormat="1" ht="15.95" customHeight="1" outlineLevel="2" x14ac:dyDescent="0.3">
      <c r="A215" s="15" t="s">
        <v>178</v>
      </c>
      <c r="B215" s="15" t="s">
        <v>192</v>
      </c>
      <c r="C215" s="14">
        <v>428107.7035</v>
      </c>
    </row>
    <row r="216" spans="1:3" s="5" customFormat="1" ht="15.95" customHeight="1" outlineLevel="2" x14ac:dyDescent="0.3">
      <c r="A216" s="15" t="s">
        <v>178</v>
      </c>
      <c r="B216" s="15" t="s">
        <v>193</v>
      </c>
      <c r="C216" s="14">
        <v>24662.9899</v>
      </c>
    </row>
    <row r="217" spans="1:3" s="5" customFormat="1" ht="15.95" customHeight="1" outlineLevel="2" x14ac:dyDescent="0.3">
      <c r="A217" s="15" t="s">
        <v>178</v>
      </c>
      <c r="B217" s="15" t="s">
        <v>194</v>
      </c>
      <c r="C217" s="14">
        <v>267533.64</v>
      </c>
    </row>
    <row r="218" spans="1:3" s="5" customFormat="1" ht="15.95" customHeight="1" outlineLevel="2" x14ac:dyDescent="0.3">
      <c r="A218" s="15" t="s">
        <v>178</v>
      </c>
      <c r="B218" s="15" t="s">
        <v>195</v>
      </c>
      <c r="C218" s="14">
        <v>143723.49799999999</v>
      </c>
    </row>
    <row r="219" spans="1:3" s="5" customFormat="1" ht="15.95" customHeight="1" outlineLevel="2" x14ac:dyDescent="0.3">
      <c r="A219" s="15" t="s">
        <v>178</v>
      </c>
      <c r="B219" s="15" t="s">
        <v>196</v>
      </c>
      <c r="C219" s="14">
        <v>45830.398599999993</v>
      </c>
    </row>
    <row r="220" spans="1:3" s="5" customFormat="1" ht="15.95" customHeight="1" outlineLevel="2" x14ac:dyDescent="0.3">
      <c r="A220" s="15" t="s">
        <v>178</v>
      </c>
      <c r="B220" s="15" t="s">
        <v>197</v>
      </c>
      <c r="C220" s="14">
        <v>23371.164000000001</v>
      </c>
    </row>
    <row r="221" spans="1:3" s="5" customFormat="1" ht="15.95" customHeight="1" outlineLevel="2" x14ac:dyDescent="0.3">
      <c r="A221" s="15" t="s">
        <v>178</v>
      </c>
      <c r="B221" s="15" t="s">
        <v>198</v>
      </c>
      <c r="C221" s="14">
        <v>2605.0639999999999</v>
      </c>
    </row>
    <row r="222" spans="1:3" s="5" customFormat="1" ht="15.95" customHeight="1" outlineLevel="2" x14ac:dyDescent="0.3">
      <c r="A222" s="15" t="s">
        <v>178</v>
      </c>
      <c r="B222" s="15" t="s">
        <v>199</v>
      </c>
      <c r="C222" s="14">
        <v>1500</v>
      </c>
    </row>
    <row r="223" spans="1:3" s="5" customFormat="1" ht="15.95" customHeight="1" outlineLevel="2" x14ac:dyDescent="0.3">
      <c r="A223" s="15" t="s">
        <v>178</v>
      </c>
      <c r="B223" s="15" t="s">
        <v>200</v>
      </c>
      <c r="C223" s="14">
        <v>114106.02500000001</v>
      </c>
    </row>
    <row r="224" spans="1:3" s="5" customFormat="1" ht="15.95" customHeight="1" outlineLevel="2" x14ac:dyDescent="0.3">
      <c r="A224" s="15" t="s">
        <v>178</v>
      </c>
      <c r="B224" s="15" t="s">
        <v>201</v>
      </c>
      <c r="C224" s="14">
        <v>133218.21999999997</v>
      </c>
    </row>
    <row r="225" spans="1:3" s="5" customFormat="1" ht="15.95" customHeight="1" outlineLevel="2" x14ac:dyDescent="0.3">
      <c r="A225" s="15" t="s">
        <v>178</v>
      </c>
      <c r="B225" s="15" t="s">
        <v>202</v>
      </c>
      <c r="C225" s="14">
        <v>73847.165999999997</v>
      </c>
    </row>
    <row r="226" spans="1:3" s="5" customFormat="1" ht="15.95" customHeight="1" outlineLevel="2" x14ac:dyDescent="0.3">
      <c r="A226" s="15" t="s">
        <v>178</v>
      </c>
      <c r="B226" s="15" t="s">
        <v>203</v>
      </c>
      <c r="C226" s="14">
        <v>24600.81</v>
      </c>
    </row>
    <row r="227" spans="1:3" s="5" customFormat="1" ht="15.95" customHeight="1" outlineLevel="2" x14ac:dyDescent="0.3">
      <c r="A227" s="15" t="s">
        <v>178</v>
      </c>
      <c r="B227" s="15" t="s">
        <v>769</v>
      </c>
      <c r="C227" s="14">
        <v>663859.95791000023</v>
      </c>
    </row>
    <row r="228" spans="1:3" s="5" customFormat="1" ht="15.95" customHeight="1" outlineLevel="1" x14ac:dyDescent="0.3">
      <c r="A228" s="16" t="s">
        <v>205</v>
      </c>
      <c r="B228" s="15"/>
      <c r="C228" s="12">
        <f>SUBTOTAL(9,C202:C227)</f>
        <v>3136615.6067100004</v>
      </c>
    </row>
    <row r="229" spans="1:3" s="5" customFormat="1" ht="15.95" customHeight="1" outlineLevel="1" x14ac:dyDescent="0.3">
      <c r="A229" s="15"/>
      <c r="B229" s="15"/>
      <c r="C229" s="14"/>
    </row>
    <row r="230" spans="1:3" s="5" customFormat="1" ht="15.95" customHeight="1" outlineLevel="2" x14ac:dyDescent="0.3">
      <c r="A230" s="15" t="s">
        <v>206</v>
      </c>
      <c r="B230" s="15" t="s">
        <v>207</v>
      </c>
      <c r="C230" s="14">
        <v>127550.70999999999</v>
      </c>
    </row>
    <row r="231" spans="1:3" s="5" customFormat="1" ht="15.95" customHeight="1" outlineLevel="2" x14ac:dyDescent="0.3">
      <c r="A231" s="15" t="s">
        <v>206</v>
      </c>
      <c r="B231" s="15" t="s">
        <v>208</v>
      </c>
      <c r="C231" s="14">
        <v>50006.47</v>
      </c>
    </row>
    <row r="232" spans="1:3" s="5" customFormat="1" ht="15.95" customHeight="1" outlineLevel="2" x14ac:dyDescent="0.3">
      <c r="A232" s="15" t="s">
        <v>206</v>
      </c>
      <c r="B232" s="15" t="s">
        <v>209</v>
      </c>
      <c r="C232" s="14">
        <v>158489.4118</v>
      </c>
    </row>
    <row r="233" spans="1:3" s="5" customFormat="1" ht="15.95" customHeight="1" outlineLevel="2" x14ac:dyDescent="0.3">
      <c r="A233" s="15" t="s">
        <v>206</v>
      </c>
      <c r="B233" s="15" t="s">
        <v>210</v>
      </c>
      <c r="C233" s="14">
        <v>47467.619999999988</v>
      </c>
    </row>
    <row r="234" spans="1:3" s="5" customFormat="1" ht="15.95" customHeight="1" outlineLevel="2" x14ac:dyDescent="0.3">
      <c r="A234" s="15" t="s">
        <v>206</v>
      </c>
      <c r="B234" s="15" t="s">
        <v>211</v>
      </c>
      <c r="C234" s="14">
        <v>1329687.7199999997</v>
      </c>
    </row>
    <row r="235" spans="1:3" s="5" customFormat="1" ht="15.95" customHeight="1" outlineLevel="2" x14ac:dyDescent="0.3">
      <c r="A235" s="15" t="s">
        <v>206</v>
      </c>
      <c r="B235" s="15" t="s">
        <v>212</v>
      </c>
      <c r="C235" s="14">
        <v>147915.73000000001</v>
      </c>
    </row>
    <row r="236" spans="1:3" s="5" customFormat="1" ht="15.95" customHeight="1" outlineLevel="2" x14ac:dyDescent="0.3">
      <c r="A236" s="15" t="s">
        <v>206</v>
      </c>
      <c r="B236" s="15" t="s">
        <v>213</v>
      </c>
      <c r="C236" s="14">
        <v>359354.98139999993</v>
      </c>
    </row>
    <row r="237" spans="1:3" s="5" customFormat="1" ht="15.95" customHeight="1" outlineLevel="2" x14ac:dyDescent="0.3">
      <c r="A237" s="15" t="s">
        <v>206</v>
      </c>
      <c r="B237" s="15" t="s">
        <v>214</v>
      </c>
      <c r="C237" s="14">
        <v>3281.9830000000002</v>
      </c>
    </row>
    <row r="238" spans="1:3" s="5" customFormat="1" ht="15.95" customHeight="1" outlineLevel="2" x14ac:dyDescent="0.3">
      <c r="A238" s="15" t="s">
        <v>206</v>
      </c>
      <c r="B238" s="15" t="s">
        <v>215</v>
      </c>
      <c r="C238" s="14">
        <v>359489.89999999997</v>
      </c>
    </row>
    <row r="239" spans="1:3" s="5" customFormat="1" ht="15.95" customHeight="1" outlineLevel="2" x14ac:dyDescent="0.3">
      <c r="A239" s="15" t="s">
        <v>206</v>
      </c>
      <c r="B239" s="15" t="s">
        <v>216</v>
      </c>
      <c r="C239" s="14">
        <v>32819.83</v>
      </c>
    </row>
    <row r="240" spans="1:3" s="5" customFormat="1" ht="15.95" customHeight="1" outlineLevel="2" x14ac:dyDescent="0.3">
      <c r="A240" s="15" t="s">
        <v>206</v>
      </c>
      <c r="B240" s="15" t="s">
        <v>217</v>
      </c>
      <c r="C240" s="14">
        <v>47926.188000000002</v>
      </c>
    </row>
    <row r="241" spans="1:3" s="5" customFormat="1" ht="15.95" customHeight="1" outlineLevel="2" x14ac:dyDescent="0.3">
      <c r="A241" s="15" t="s">
        <v>206</v>
      </c>
      <c r="B241" s="15" t="s">
        <v>218</v>
      </c>
      <c r="C241" s="14">
        <v>38667.699999999997</v>
      </c>
    </row>
    <row r="242" spans="1:3" s="5" customFormat="1" ht="15.95" customHeight="1" outlineLevel="2" x14ac:dyDescent="0.3">
      <c r="A242" s="15" t="s">
        <v>206</v>
      </c>
      <c r="B242" s="15" t="s">
        <v>219</v>
      </c>
      <c r="C242" s="14">
        <v>1080250.2928000002</v>
      </c>
    </row>
    <row r="243" spans="1:3" s="5" customFormat="1" ht="15.95" customHeight="1" outlineLevel="2" x14ac:dyDescent="0.3">
      <c r="A243" s="15" t="s">
        <v>206</v>
      </c>
      <c r="B243" s="15" t="s">
        <v>220</v>
      </c>
      <c r="C243" s="14">
        <v>125362.64</v>
      </c>
    </row>
    <row r="244" spans="1:3" s="5" customFormat="1" ht="15.95" customHeight="1" outlineLevel="2" x14ac:dyDescent="0.3">
      <c r="A244" s="15" t="s">
        <v>206</v>
      </c>
      <c r="B244" s="15" t="s">
        <v>221</v>
      </c>
      <c r="C244" s="14">
        <v>145640.81</v>
      </c>
    </row>
    <row r="245" spans="1:3" s="5" customFormat="1" ht="15.95" customHeight="1" outlineLevel="2" x14ac:dyDescent="0.3">
      <c r="A245" s="15" t="s">
        <v>206</v>
      </c>
      <c r="B245" s="15" t="s">
        <v>222</v>
      </c>
      <c r="C245" s="14">
        <v>53466.09</v>
      </c>
    </row>
    <row r="246" spans="1:3" s="5" customFormat="1" ht="15.95" customHeight="1" outlineLevel="2" x14ac:dyDescent="0.3">
      <c r="A246" s="15" t="s">
        <v>206</v>
      </c>
      <c r="B246" s="15" t="s">
        <v>223</v>
      </c>
      <c r="C246" s="14">
        <v>174011.1</v>
      </c>
    </row>
    <row r="247" spans="1:3" s="5" customFormat="1" ht="15.95" customHeight="1" outlineLevel="2" x14ac:dyDescent="0.3">
      <c r="A247" s="15" t="s">
        <v>206</v>
      </c>
      <c r="B247" s="15" t="s">
        <v>224</v>
      </c>
      <c r="C247" s="14">
        <v>975564.02240000002</v>
      </c>
    </row>
    <row r="248" spans="1:3" s="5" customFormat="1" ht="15.95" customHeight="1" outlineLevel="2" x14ac:dyDescent="0.3">
      <c r="A248" s="15" t="s">
        <v>206</v>
      </c>
      <c r="B248" s="15" t="s">
        <v>225</v>
      </c>
      <c r="C248" s="14">
        <v>32793.660000000003</v>
      </c>
    </row>
    <row r="249" spans="1:3" s="5" customFormat="1" ht="15.95" customHeight="1" outlineLevel="2" x14ac:dyDescent="0.3">
      <c r="A249" s="15" t="s">
        <v>206</v>
      </c>
      <c r="B249" s="15" t="s">
        <v>226</v>
      </c>
      <c r="C249" s="14">
        <v>15928.9555</v>
      </c>
    </row>
    <row r="250" spans="1:3" s="5" customFormat="1" ht="15.95" customHeight="1" outlineLevel="2" x14ac:dyDescent="0.3">
      <c r="A250" s="15" t="s">
        <v>206</v>
      </c>
      <c r="B250" s="15" t="s">
        <v>227</v>
      </c>
      <c r="C250" s="14">
        <v>39227.050000000003</v>
      </c>
    </row>
    <row r="251" spans="1:3" s="5" customFormat="1" ht="15.95" customHeight="1" outlineLevel="2" x14ac:dyDescent="0.3">
      <c r="A251" s="15" t="s">
        <v>206</v>
      </c>
      <c r="B251" s="15" t="s">
        <v>228</v>
      </c>
      <c r="C251" s="14">
        <v>109021.33</v>
      </c>
    </row>
    <row r="252" spans="1:3" s="5" customFormat="1" ht="15.95" customHeight="1" outlineLevel="2" x14ac:dyDescent="0.3">
      <c r="A252" s="15" t="s">
        <v>206</v>
      </c>
      <c r="B252" s="15" t="s">
        <v>229</v>
      </c>
      <c r="C252" s="14">
        <v>2395561.0100000007</v>
      </c>
    </row>
    <row r="253" spans="1:3" s="5" customFormat="1" ht="15.95" customHeight="1" outlineLevel="2" x14ac:dyDescent="0.3">
      <c r="A253" s="15" t="s">
        <v>206</v>
      </c>
      <c r="B253" s="15" t="s">
        <v>230</v>
      </c>
      <c r="C253" s="14">
        <v>208483.60799999998</v>
      </c>
    </row>
    <row r="254" spans="1:3" s="5" customFormat="1" ht="15.95" customHeight="1" outlineLevel="2" x14ac:dyDescent="0.3">
      <c r="A254" s="15" t="s">
        <v>206</v>
      </c>
      <c r="B254" s="15" t="s">
        <v>231</v>
      </c>
      <c r="C254" s="14">
        <v>249774.06690000001</v>
      </c>
    </row>
    <row r="255" spans="1:3" s="5" customFormat="1" ht="15.95" customHeight="1" outlineLevel="2" x14ac:dyDescent="0.3">
      <c r="A255" s="15" t="s">
        <v>206</v>
      </c>
      <c r="B255" s="15" t="s">
        <v>232</v>
      </c>
      <c r="C255" s="14">
        <v>2147242.6982</v>
      </c>
    </row>
    <row r="256" spans="1:3" s="5" customFormat="1" ht="15.95" customHeight="1" outlineLevel="1" x14ac:dyDescent="0.3">
      <c r="A256" s="16" t="s">
        <v>233</v>
      </c>
      <c r="B256" s="15"/>
      <c r="C256" s="12">
        <f>SUBTOTAL(9,C230:C255)</f>
        <v>10454985.578000002</v>
      </c>
    </row>
    <row r="257" spans="1:3" s="5" customFormat="1" ht="15.95" customHeight="1" outlineLevel="1" x14ac:dyDescent="0.3">
      <c r="A257" s="15"/>
      <c r="B257" s="15"/>
      <c r="C257" s="14"/>
    </row>
    <row r="258" spans="1:3" s="5" customFormat="1" ht="15.95" customHeight="1" outlineLevel="2" x14ac:dyDescent="0.3">
      <c r="A258" s="15" t="s">
        <v>234</v>
      </c>
      <c r="B258" s="15" t="s">
        <v>235</v>
      </c>
      <c r="C258" s="14">
        <v>60551.338999999993</v>
      </c>
    </row>
    <row r="259" spans="1:3" s="5" customFormat="1" ht="15.95" customHeight="1" outlineLevel="2" x14ac:dyDescent="0.3">
      <c r="A259" s="15" t="s">
        <v>234</v>
      </c>
      <c r="B259" s="15" t="s">
        <v>236</v>
      </c>
      <c r="C259" s="14">
        <v>24796.656500000001</v>
      </c>
    </row>
    <row r="260" spans="1:3" s="5" customFormat="1" ht="15.95" customHeight="1" outlineLevel="2" x14ac:dyDescent="0.3">
      <c r="A260" s="15" t="s">
        <v>234</v>
      </c>
      <c r="B260" s="15" t="s">
        <v>237</v>
      </c>
      <c r="C260" s="14">
        <v>196706.65750000003</v>
      </c>
    </row>
    <row r="261" spans="1:3" s="5" customFormat="1" ht="15.95" customHeight="1" outlineLevel="2" x14ac:dyDescent="0.3">
      <c r="A261" s="15" t="s">
        <v>234</v>
      </c>
      <c r="B261" s="15" t="s">
        <v>238</v>
      </c>
      <c r="C261" s="14">
        <v>24753.83</v>
      </c>
    </row>
    <row r="262" spans="1:3" s="5" customFormat="1" ht="15.95" customHeight="1" outlineLevel="2" x14ac:dyDescent="0.3">
      <c r="A262" s="15" t="s">
        <v>234</v>
      </c>
      <c r="B262" s="15" t="s">
        <v>239</v>
      </c>
      <c r="C262" s="14">
        <v>54406.858</v>
      </c>
    </row>
    <row r="263" spans="1:3" s="5" customFormat="1" ht="15.95" customHeight="1" outlineLevel="2" x14ac:dyDescent="0.3">
      <c r="A263" s="15" t="s">
        <v>234</v>
      </c>
      <c r="B263" s="15" t="s">
        <v>240</v>
      </c>
      <c r="C263" s="14">
        <v>81801.076000000001</v>
      </c>
    </row>
    <row r="264" spans="1:3" s="5" customFormat="1" ht="15.95" customHeight="1" outlineLevel="2" x14ac:dyDescent="0.3">
      <c r="A264" s="15" t="s">
        <v>234</v>
      </c>
      <c r="B264" s="15" t="s">
        <v>241</v>
      </c>
      <c r="C264" s="14">
        <v>45869.019000000008</v>
      </c>
    </row>
    <row r="265" spans="1:3" s="5" customFormat="1" ht="15.95" customHeight="1" outlineLevel="2" x14ac:dyDescent="0.3">
      <c r="A265" s="15" t="s">
        <v>234</v>
      </c>
      <c r="B265" s="15" t="s">
        <v>242</v>
      </c>
      <c r="C265" s="14">
        <v>-2.5000000000000001E-3</v>
      </c>
    </row>
    <row r="266" spans="1:3" s="5" customFormat="1" ht="15.95" customHeight="1" outlineLevel="2" x14ac:dyDescent="0.3">
      <c r="A266" s="15" t="s">
        <v>234</v>
      </c>
      <c r="B266" s="15" t="s">
        <v>243</v>
      </c>
      <c r="C266" s="14">
        <v>27127.15</v>
      </c>
    </row>
    <row r="267" spans="1:3" s="5" customFormat="1" ht="15.95" customHeight="1" outlineLevel="2" x14ac:dyDescent="0.3">
      <c r="A267" s="15" t="s">
        <v>234</v>
      </c>
      <c r="B267" s="15" t="s">
        <v>244</v>
      </c>
      <c r="C267" s="14">
        <v>121909.30799999999</v>
      </c>
    </row>
    <row r="268" spans="1:3" s="5" customFormat="1" ht="15.95" customHeight="1" outlineLevel="2" x14ac:dyDescent="0.3">
      <c r="A268" s="15" t="s">
        <v>234</v>
      </c>
      <c r="B268" s="15" t="s">
        <v>245</v>
      </c>
      <c r="C268" s="14">
        <v>54406.858</v>
      </c>
    </row>
    <row r="269" spans="1:3" s="5" customFormat="1" ht="15.95" customHeight="1" outlineLevel="2" x14ac:dyDescent="0.3">
      <c r="A269" s="15" t="s">
        <v>234</v>
      </c>
      <c r="B269" s="15" t="s">
        <v>246</v>
      </c>
      <c r="C269" s="14">
        <v>59633.951999999997</v>
      </c>
    </row>
    <row r="270" spans="1:3" s="5" customFormat="1" ht="15.95" customHeight="1" outlineLevel="2" x14ac:dyDescent="0.3">
      <c r="A270" s="15" t="s">
        <v>234</v>
      </c>
      <c r="B270" s="15" t="s">
        <v>247</v>
      </c>
      <c r="C270" s="14">
        <v>128819.55940000001</v>
      </c>
    </row>
    <row r="271" spans="1:3" s="5" customFormat="1" ht="15.95" customHeight="1" outlineLevel="2" x14ac:dyDescent="0.3">
      <c r="A271" s="15" t="s">
        <v>234</v>
      </c>
      <c r="B271" s="15" t="s">
        <v>248</v>
      </c>
      <c r="C271" s="14">
        <v>22028.9725</v>
      </c>
    </row>
    <row r="272" spans="1:3" s="5" customFormat="1" ht="15.95" customHeight="1" outlineLevel="2" x14ac:dyDescent="0.3">
      <c r="A272" s="15" t="s">
        <v>234</v>
      </c>
      <c r="B272" s="15" t="s">
        <v>249</v>
      </c>
      <c r="C272" s="14">
        <v>140497.74</v>
      </c>
    </row>
    <row r="273" spans="1:3" s="5" customFormat="1" ht="15.95" customHeight="1" outlineLevel="2" x14ac:dyDescent="0.3">
      <c r="A273" s="15" t="s">
        <v>234</v>
      </c>
      <c r="B273" s="15" t="s">
        <v>250</v>
      </c>
      <c r="C273" s="14">
        <v>2308.98</v>
      </c>
    </row>
    <row r="274" spans="1:3" s="5" customFormat="1" ht="15.95" customHeight="1" outlineLevel="2" x14ac:dyDescent="0.3">
      <c r="A274" s="15" t="s">
        <v>234</v>
      </c>
      <c r="B274" s="15" t="s">
        <v>251</v>
      </c>
      <c r="C274" s="14">
        <v>13273.854000000001</v>
      </c>
    </row>
    <row r="275" spans="1:3" s="5" customFormat="1" ht="15.95" customHeight="1" outlineLevel="2" x14ac:dyDescent="0.3">
      <c r="A275" s="15" t="s">
        <v>234</v>
      </c>
      <c r="B275" s="15" t="s">
        <v>252</v>
      </c>
      <c r="C275" s="14">
        <v>168550.19099999999</v>
      </c>
    </row>
    <row r="276" spans="1:3" s="5" customFormat="1" ht="15.95" customHeight="1" outlineLevel="2" x14ac:dyDescent="0.3">
      <c r="A276" s="15" t="s">
        <v>234</v>
      </c>
      <c r="B276" s="15" t="s">
        <v>253</v>
      </c>
      <c r="C276" s="14">
        <v>41030.529000000002</v>
      </c>
    </row>
    <row r="277" spans="1:3" s="5" customFormat="1" ht="15.95" customHeight="1" outlineLevel="2" x14ac:dyDescent="0.3">
      <c r="A277" s="15" t="s">
        <v>234</v>
      </c>
      <c r="B277" s="15" t="s">
        <v>254</v>
      </c>
      <c r="C277" s="14">
        <v>-2.5000000000000001E-3</v>
      </c>
    </row>
    <row r="278" spans="1:3" s="5" customFormat="1" ht="15.95" customHeight="1" outlineLevel="2" x14ac:dyDescent="0.3">
      <c r="A278" s="15" t="s">
        <v>234</v>
      </c>
      <c r="B278" s="15" t="s">
        <v>255</v>
      </c>
      <c r="C278" s="14">
        <v>185322.95500000002</v>
      </c>
    </row>
    <row r="279" spans="1:3" s="5" customFormat="1" ht="15.95" customHeight="1" outlineLevel="2" x14ac:dyDescent="0.3">
      <c r="A279" s="15" t="s">
        <v>234</v>
      </c>
      <c r="B279" s="15" t="s">
        <v>256</v>
      </c>
      <c r="C279" s="14">
        <v>132851.321</v>
      </c>
    </row>
    <row r="280" spans="1:3" s="5" customFormat="1" ht="15.95" customHeight="1" outlineLevel="2" x14ac:dyDescent="0.3">
      <c r="A280" s="15" t="s">
        <v>234</v>
      </c>
      <c r="B280" s="15" t="s">
        <v>257</v>
      </c>
      <c r="C280" s="14">
        <v>41030.529000000002</v>
      </c>
    </row>
    <row r="281" spans="1:3" s="5" customFormat="1" ht="15.95" customHeight="1" outlineLevel="2" x14ac:dyDescent="0.3">
      <c r="A281" s="15" t="s">
        <v>234</v>
      </c>
      <c r="B281" s="15" t="s">
        <v>258</v>
      </c>
      <c r="C281" s="14">
        <v>124400.817</v>
      </c>
    </row>
    <row r="282" spans="1:3" s="5" customFormat="1" ht="15.95" customHeight="1" outlineLevel="2" x14ac:dyDescent="0.3">
      <c r="A282" s="15" t="s">
        <v>234</v>
      </c>
      <c r="B282" s="15" t="s">
        <v>259</v>
      </c>
      <c r="C282" s="14">
        <v>14593.192500000001</v>
      </c>
    </row>
    <row r="283" spans="1:3" s="5" customFormat="1" ht="15.95" customHeight="1" outlineLevel="2" x14ac:dyDescent="0.3">
      <c r="A283" s="15" t="s">
        <v>234</v>
      </c>
      <c r="B283" s="15" t="s">
        <v>260</v>
      </c>
      <c r="C283" s="14">
        <v>121738.94480000001</v>
      </c>
    </row>
    <row r="284" spans="1:3" s="5" customFormat="1" ht="15.95" customHeight="1" outlineLevel="2" x14ac:dyDescent="0.3">
      <c r="A284" s="15" t="s">
        <v>234</v>
      </c>
      <c r="B284" s="15" t="s">
        <v>261</v>
      </c>
      <c r="C284" s="14">
        <v>10855113.470250001</v>
      </c>
    </row>
    <row r="285" spans="1:3" s="5" customFormat="1" ht="15.95" customHeight="1" outlineLevel="2" x14ac:dyDescent="0.3">
      <c r="A285" s="15" t="s">
        <v>234</v>
      </c>
      <c r="B285" s="15" t="s">
        <v>262</v>
      </c>
      <c r="C285" s="14">
        <v>8628.3819999999996</v>
      </c>
    </row>
    <row r="286" spans="1:3" s="5" customFormat="1" ht="15.95" customHeight="1" outlineLevel="2" x14ac:dyDescent="0.3">
      <c r="A286" s="15" t="s">
        <v>234</v>
      </c>
      <c r="B286" s="15" t="s">
        <v>263</v>
      </c>
      <c r="C286" s="14">
        <v>17218.134999999998</v>
      </c>
    </row>
    <row r="287" spans="1:3" s="5" customFormat="1" ht="15.95" customHeight="1" outlineLevel="2" x14ac:dyDescent="0.3">
      <c r="A287" s="15" t="s">
        <v>234</v>
      </c>
      <c r="B287" s="15" t="s">
        <v>264</v>
      </c>
      <c r="C287" s="14">
        <v>6100071.2585000005</v>
      </c>
    </row>
    <row r="288" spans="1:3" s="5" customFormat="1" ht="15.95" customHeight="1" outlineLevel="2" x14ac:dyDescent="0.3">
      <c r="A288" s="15" t="s">
        <v>234</v>
      </c>
      <c r="B288" s="15" t="s">
        <v>265</v>
      </c>
      <c r="C288" s="14">
        <v>85432.307000000001</v>
      </c>
    </row>
    <row r="289" spans="1:3" s="5" customFormat="1" ht="15.95" customHeight="1" outlineLevel="2" x14ac:dyDescent="0.3">
      <c r="A289" s="15" t="s">
        <v>234</v>
      </c>
      <c r="B289" s="15" t="s">
        <v>266</v>
      </c>
      <c r="C289" s="14">
        <v>79395.161999999997</v>
      </c>
    </row>
    <row r="290" spans="1:3" s="5" customFormat="1" ht="15.95" customHeight="1" outlineLevel="2" x14ac:dyDescent="0.3">
      <c r="A290" s="15" t="s">
        <v>234</v>
      </c>
      <c r="B290" s="15" t="s">
        <v>267</v>
      </c>
      <c r="C290" s="14">
        <v>49377.244000000006</v>
      </c>
    </row>
    <row r="291" spans="1:3" s="5" customFormat="1" ht="15.95" customHeight="1" outlineLevel="2" x14ac:dyDescent="0.3">
      <c r="A291" s="15" t="s">
        <v>234</v>
      </c>
      <c r="B291" s="15" t="s">
        <v>268</v>
      </c>
      <c r="C291" s="14">
        <v>83546.78</v>
      </c>
    </row>
    <row r="292" spans="1:3" s="5" customFormat="1" ht="15.95" customHeight="1" outlineLevel="2" x14ac:dyDescent="0.3">
      <c r="A292" s="15" t="s">
        <v>234</v>
      </c>
      <c r="B292" s="15" t="s">
        <v>269</v>
      </c>
      <c r="C292" s="14">
        <v>74308.291499999992</v>
      </c>
    </row>
    <row r="293" spans="1:3" s="5" customFormat="1" ht="15.95" customHeight="1" outlineLevel="2" x14ac:dyDescent="0.3">
      <c r="A293" s="15" t="s">
        <v>234</v>
      </c>
      <c r="B293" s="15" t="s">
        <v>270</v>
      </c>
      <c r="C293" s="14">
        <v>95184.076000000001</v>
      </c>
    </row>
    <row r="294" spans="1:3" s="5" customFormat="1" ht="15.95" customHeight="1" outlineLevel="2" x14ac:dyDescent="0.3">
      <c r="A294" s="15" t="s">
        <v>234</v>
      </c>
      <c r="B294" s="15" t="s">
        <v>271</v>
      </c>
      <c r="C294" s="14">
        <v>7236.2989999999991</v>
      </c>
    </row>
    <row r="295" spans="1:3" s="5" customFormat="1" ht="15.95" customHeight="1" outlineLevel="2" x14ac:dyDescent="0.3">
      <c r="A295" s="15" t="s">
        <v>234</v>
      </c>
      <c r="B295" s="15" t="s">
        <v>272</v>
      </c>
      <c r="C295" s="14">
        <v>113609.96999999997</v>
      </c>
    </row>
    <row r="296" spans="1:3" s="5" customFormat="1" ht="15.95" customHeight="1" outlineLevel="2" x14ac:dyDescent="0.3">
      <c r="A296" s="15" t="s">
        <v>234</v>
      </c>
      <c r="B296" s="15" t="s">
        <v>273</v>
      </c>
      <c r="C296" s="14">
        <v>6627.0644999999995</v>
      </c>
    </row>
    <row r="297" spans="1:3" s="5" customFormat="1" ht="15.95" customHeight="1" outlineLevel="2" x14ac:dyDescent="0.3">
      <c r="A297" s="15" t="s">
        <v>234</v>
      </c>
      <c r="B297" s="15" t="s">
        <v>274</v>
      </c>
      <c r="C297" s="14">
        <v>1465.5680000000002</v>
      </c>
    </row>
    <row r="298" spans="1:3" s="5" customFormat="1" ht="15.95" customHeight="1" outlineLevel="2" x14ac:dyDescent="0.3">
      <c r="A298" s="15" t="s">
        <v>234</v>
      </c>
      <c r="B298" s="15" t="s">
        <v>275</v>
      </c>
      <c r="C298" s="14">
        <v>16399.78</v>
      </c>
    </row>
    <row r="299" spans="1:3" s="5" customFormat="1" ht="15.95" customHeight="1" outlineLevel="2" x14ac:dyDescent="0.3">
      <c r="A299" s="15" t="s">
        <v>234</v>
      </c>
      <c r="B299" s="15" t="s">
        <v>276</v>
      </c>
      <c r="C299" s="14">
        <v>23743.474999999999</v>
      </c>
    </row>
    <row r="300" spans="1:3" s="5" customFormat="1" ht="15.95" customHeight="1" outlineLevel="2" x14ac:dyDescent="0.3">
      <c r="A300" s="15" t="s">
        <v>234</v>
      </c>
      <c r="B300" s="15" t="s">
        <v>277</v>
      </c>
      <c r="C300" s="14">
        <v>51024.239000000001</v>
      </c>
    </row>
    <row r="301" spans="1:3" s="5" customFormat="1" ht="15.95" customHeight="1" outlineLevel="2" x14ac:dyDescent="0.3">
      <c r="A301" s="15" t="s">
        <v>234</v>
      </c>
      <c r="B301" s="15" t="s">
        <v>278</v>
      </c>
      <c r="C301" s="14">
        <v>67657.22600000001</v>
      </c>
    </row>
    <row r="302" spans="1:3" s="5" customFormat="1" ht="15.95" customHeight="1" outlineLevel="2" x14ac:dyDescent="0.3">
      <c r="A302" s="15" t="s">
        <v>234</v>
      </c>
      <c r="B302" s="15" t="s">
        <v>279</v>
      </c>
      <c r="C302" s="14">
        <v>25025.527500000004</v>
      </c>
    </row>
    <row r="303" spans="1:3" s="5" customFormat="1" ht="15.95" customHeight="1" outlineLevel="2" x14ac:dyDescent="0.3">
      <c r="A303" s="15" t="s">
        <v>234</v>
      </c>
      <c r="B303" s="15" t="s">
        <v>280</v>
      </c>
      <c r="C303" s="14">
        <v>94259.087</v>
      </c>
    </row>
    <row r="304" spans="1:3" s="5" customFormat="1" ht="15.95" customHeight="1" outlineLevel="2" x14ac:dyDescent="0.3">
      <c r="A304" s="15" t="s">
        <v>234</v>
      </c>
      <c r="B304" s="15" t="s">
        <v>281</v>
      </c>
      <c r="C304" s="14">
        <v>22457.109000000004</v>
      </c>
    </row>
    <row r="305" spans="1:3" s="5" customFormat="1" ht="15.95" customHeight="1" outlineLevel="2" x14ac:dyDescent="0.3">
      <c r="A305" s="15" t="s">
        <v>234</v>
      </c>
      <c r="B305" s="15" t="s">
        <v>282</v>
      </c>
      <c r="C305" s="14">
        <v>92150.449000000008</v>
      </c>
    </row>
    <row r="306" spans="1:3" s="5" customFormat="1" ht="15.95" customHeight="1" outlineLevel="2" x14ac:dyDescent="0.3">
      <c r="A306" s="15" t="s">
        <v>234</v>
      </c>
      <c r="B306" s="15" t="s">
        <v>283</v>
      </c>
      <c r="C306" s="14">
        <v>20259.8125</v>
      </c>
    </row>
    <row r="307" spans="1:3" s="5" customFormat="1" ht="15.95" customHeight="1" outlineLevel="2" x14ac:dyDescent="0.3">
      <c r="A307" s="15" t="s">
        <v>234</v>
      </c>
      <c r="B307" s="15" t="s">
        <v>284</v>
      </c>
      <c r="C307" s="14">
        <v>199420.52</v>
      </c>
    </row>
    <row r="308" spans="1:3" s="5" customFormat="1" ht="15.95" customHeight="1" outlineLevel="2" x14ac:dyDescent="0.3">
      <c r="A308" s="15" t="s">
        <v>234</v>
      </c>
      <c r="B308" s="15" t="s">
        <v>285</v>
      </c>
      <c r="C308" s="14">
        <v>363282.36799999996</v>
      </c>
    </row>
    <row r="309" spans="1:3" s="5" customFormat="1" ht="15.95" customHeight="1" outlineLevel="2" x14ac:dyDescent="0.3">
      <c r="A309" s="15" t="s">
        <v>234</v>
      </c>
      <c r="B309" s="15" t="s">
        <v>286</v>
      </c>
      <c r="C309" s="14">
        <v>26008.05</v>
      </c>
    </row>
    <row r="310" spans="1:3" s="5" customFormat="1" ht="15.95" customHeight="1" outlineLevel="2" x14ac:dyDescent="0.3">
      <c r="A310" s="15" t="s">
        <v>234</v>
      </c>
      <c r="B310" s="15" t="s">
        <v>287</v>
      </c>
      <c r="C310" s="14">
        <v>16399.78</v>
      </c>
    </row>
    <row r="311" spans="1:3" s="5" customFormat="1" ht="15.95" customHeight="1" outlineLevel="2" x14ac:dyDescent="0.3">
      <c r="A311" s="15" t="s">
        <v>234</v>
      </c>
      <c r="B311" s="15" t="s">
        <v>288</v>
      </c>
      <c r="C311" s="14">
        <v>895.84799999999996</v>
      </c>
    </row>
    <row r="312" spans="1:3" s="5" customFormat="1" ht="15.95" customHeight="1" outlineLevel="2" x14ac:dyDescent="0.3">
      <c r="A312" s="15" t="s">
        <v>234</v>
      </c>
      <c r="B312" s="15" t="s">
        <v>289</v>
      </c>
      <c r="C312" s="14">
        <v>180122.65</v>
      </c>
    </row>
    <row r="313" spans="1:3" s="5" customFormat="1" ht="15.95" customHeight="1" outlineLevel="2" x14ac:dyDescent="0.3">
      <c r="A313" s="15" t="s">
        <v>234</v>
      </c>
      <c r="B313" s="15" t="s">
        <v>290</v>
      </c>
      <c r="C313" s="14">
        <v>91793.324999999997</v>
      </c>
    </row>
    <row r="314" spans="1:3" s="5" customFormat="1" ht="15.95" customHeight="1" outlineLevel="2" x14ac:dyDescent="0.3">
      <c r="A314" s="15" t="s">
        <v>234</v>
      </c>
      <c r="B314" s="15" t="s">
        <v>291</v>
      </c>
      <c r="C314" s="14">
        <v>41752.101000000002</v>
      </c>
    </row>
    <row r="315" spans="1:3" s="5" customFormat="1" ht="15.95" customHeight="1" outlineLevel="2" x14ac:dyDescent="0.3">
      <c r="A315" s="15" t="s">
        <v>234</v>
      </c>
      <c r="B315" s="15" t="s">
        <v>292</v>
      </c>
      <c r="C315" s="14">
        <v>70537.32650000001</v>
      </c>
    </row>
    <row r="316" spans="1:3" s="5" customFormat="1" ht="15.95" customHeight="1" outlineLevel="1" x14ac:dyDescent="0.3">
      <c r="A316" s="16" t="s">
        <v>293</v>
      </c>
      <c r="B316" s="15"/>
      <c r="C316" s="12">
        <f>SUBTOTAL(9,C258:C315)</f>
        <v>20868812.965450004</v>
      </c>
    </row>
    <row r="317" spans="1:3" s="5" customFormat="1" ht="15.95" customHeight="1" outlineLevel="1" x14ac:dyDescent="0.3">
      <c r="A317" s="15"/>
      <c r="B317" s="15"/>
      <c r="C317" s="14"/>
    </row>
    <row r="318" spans="1:3" s="5" customFormat="1" ht="15.95" customHeight="1" outlineLevel="2" x14ac:dyDescent="0.3">
      <c r="A318" s="15" t="s">
        <v>294</v>
      </c>
      <c r="B318" s="15" t="s">
        <v>295</v>
      </c>
      <c r="C318" s="14">
        <v>7636.6788000000015</v>
      </c>
    </row>
    <row r="319" spans="1:3" s="5" customFormat="1" ht="15.95" customHeight="1" outlineLevel="1" x14ac:dyDescent="0.3">
      <c r="A319" s="16" t="s">
        <v>296</v>
      </c>
      <c r="B319" s="15"/>
      <c r="C319" s="12">
        <f>SUBTOTAL(9,C318:C318)</f>
        <v>7636.6788000000015</v>
      </c>
    </row>
    <row r="320" spans="1:3" s="5" customFormat="1" ht="15.95" customHeight="1" outlineLevel="1" x14ac:dyDescent="0.3">
      <c r="A320" s="15"/>
      <c r="B320" s="15"/>
      <c r="C320" s="14"/>
    </row>
    <row r="321" spans="1:3" s="5" customFormat="1" ht="15.95" customHeight="1" outlineLevel="2" x14ac:dyDescent="0.3">
      <c r="A321" s="15" t="s">
        <v>782</v>
      </c>
      <c r="B321" s="15" t="s">
        <v>783</v>
      </c>
      <c r="C321" s="14">
        <v>-7233.97</v>
      </c>
    </row>
    <row r="322" spans="1:3" s="5" customFormat="1" ht="15.95" customHeight="1" outlineLevel="1" x14ac:dyDescent="0.3">
      <c r="A322" s="16" t="s">
        <v>813</v>
      </c>
      <c r="B322" s="15"/>
      <c r="C322" s="12">
        <f>SUBTOTAL(9,C321:C321)</f>
        <v>-7233.97</v>
      </c>
    </row>
    <row r="323" spans="1:3" s="5" customFormat="1" ht="15.95" customHeight="1" outlineLevel="1" x14ac:dyDescent="0.3">
      <c r="A323" s="15"/>
      <c r="B323" s="15"/>
      <c r="C323" s="14"/>
    </row>
    <row r="324" spans="1:3" s="5" customFormat="1" ht="15.95" customHeight="1" outlineLevel="2" x14ac:dyDescent="0.3">
      <c r="A324" s="15" t="s">
        <v>297</v>
      </c>
      <c r="B324" s="15" t="s">
        <v>298</v>
      </c>
      <c r="C324" s="14">
        <v>285713.64500000002</v>
      </c>
    </row>
    <row r="325" spans="1:3" s="5" customFormat="1" ht="15.95" customHeight="1" outlineLevel="1" x14ac:dyDescent="0.3">
      <c r="A325" s="16" t="s">
        <v>299</v>
      </c>
      <c r="B325" s="15"/>
      <c r="C325" s="12">
        <f>SUBTOTAL(9,C324:C324)</f>
        <v>285713.64500000002</v>
      </c>
    </row>
    <row r="326" spans="1:3" s="5" customFormat="1" ht="15.95" customHeight="1" outlineLevel="1" x14ac:dyDescent="0.3">
      <c r="A326" s="15"/>
      <c r="B326" s="15"/>
      <c r="C326" s="14"/>
    </row>
    <row r="327" spans="1:3" s="5" customFormat="1" ht="15.95" customHeight="1" outlineLevel="2" x14ac:dyDescent="0.3">
      <c r="A327" s="15" t="s">
        <v>300</v>
      </c>
      <c r="B327" s="15" t="s">
        <v>301</v>
      </c>
      <c r="C327" s="14">
        <v>14354.05</v>
      </c>
    </row>
    <row r="328" spans="1:3" s="5" customFormat="1" ht="15.95" customHeight="1" outlineLevel="1" x14ac:dyDescent="0.3">
      <c r="A328" s="16" t="s">
        <v>302</v>
      </c>
      <c r="B328" s="15"/>
      <c r="C328" s="12">
        <f>SUBTOTAL(9,C327:C327)</f>
        <v>14354.05</v>
      </c>
    </row>
    <row r="329" spans="1:3" s="5" customFormat="1" ht="15.95" customHeight="1" outlineLevel="1" x14ac:dyDescent="0.3">
      <c r="A329" s="15"/>
      <c r="B329" s="15"/>
      <c r="C329" s="14"/>
    </row>
    <row r="330" spans="1:3" s="5" customFormat="1" ht="15.95" customHeight="1" outlineLevel="2" x14ac:dyDescent="0.3">
      <c r="A330" s="15" t="s">
        <v>303</v>
      </c>
      <c r="B330" s="15" t="s">
        <v>128</v>
      </c>
      <c r="C330" s="14">
        <v>124524.166</v>
      </c>
    </row>
    <row r="331" spans="1:3" s="5" customFormat="1" ht="15.95" customHeight="1" outlineLevel="2" x14ac:dyDescent="0.3">
      <c r="A331" s="15" t="s">
        <v>303</v>
      </c>
      <c r="B331" s="15" t="s">
        <v>304</v>
      </c>
      <c r="C331" s="14">
        <v>7320.576</v>
      </c>
    </row>
    <row r="332" spans="1:3" s="5" customFormat="1" ht="15.95" customHeight="1" outlineLevel="1" x14ac:dyDescent="0.3">
      <c r="A332" s="16" t="s">
        <v>305</v>
      </c>
      <c r="B332" s="15"/>
      <c r="C332" s="12">
        <f>SUBTOTAL(9,C330:C331)</f>
        <v>131844.742</v>
      </c>
    </row>
    <row r="333" spans="1:3" s="5" customFormat="1" ht="15.95" customHeight="1" outlineLevel="1" x14ac:dyDescent="0.3">
      <c r="A333" s="15"/>
      <c r="B333" s="15"/>
      <c r="C333" s="14"/>
    </row>
    <row r="334" spans="1:3" s="5" customFormat="1" ht="15.95" customHeight="1" outlineLevel="2" x14ac:dyDescent="0.3">
      <c r="A334" s="15" t="s">
        <v>306</v>
      </c>
      <c r="B334" s="15" t="s">
        <v>307</v>
      </c>
      <c r="C334" s="14">
        <v>5809.1750000000002</v>
      </c>
    </row>
    <row r="335" spans="1:3" s="5" customFormat="1" ht="15.95" customHeight="1" outlineLevel="2" x14ac:dyDescent="0.3">
      <c r="A335" s="15" t="s">
        <v>306</v>
      </c>
      <c r="B335" s="15" t="s">
        <v>308</v>
      </c>
      <c r="C335" s="14">
        <v>84952.104469999991</v>
      </c>
    </row>
    <row r="336" spans="1:3" s="5" customFormat="1" ht="15.95" customHeight="1" outlineLevel="2" x14ac:dyDescent="0.3">
      <c r="A336" s="15" t="s">
        <v>306</v>
      </c>
      <c r="B336" s="15" t="s">
        <v>309</v>
      </c>
      <c r="C336" s="14">
        <v>79728.67</v>
      </c>
    </row>
    <row r="337" spans="1:3" s="5" customFormat="1" ht="15.95" customHeight="1" outlineLevel="1" x14ac:dyDescent="0.3">
      <c r="A337" s="16" t="s">
        <v>310</v>
      </c>
      <c r="B337" s="15"/>
      <c r="C337" s="12">
        <f>SUBTOTAL(9,C334:C336)</f>
        <v>170489.94946999999</v>
      </c>
    </row>
    <row r="338" spans="1:3" s="5" customFormat="1" ht="15.95" customHeight="1" outlineLevel="1" x14ac:dyDescent="0.3">
      <c r="A338" s="15"/>
      <c r="B338" s="15"/>
      <c r="C338" s="14"/>
    </row>
    <row r="339" spans="1:3" s="5" customFormat="1" ht="15.95" customHeight="1" outlineLevel="2" x14ac:dyDescent="0.3">
      <c r="A339" s="15" t="s">
        <v>311</v>
      </c>
      <c r="B339" s="15" t="s">
        <v>312</v>
      </c>
      <c r="C339" s="14">
        <v>9457.9449999999997</v>
      </c>
    </row>
    <row r="340" spans="1:3" s="5" customFormat="1" ht="15.95" customHeight="1" outlineLevel="1" x14ac:dyDescent="0.3">
      <c r="A340" s="16" t="s">
        <v>313</v>
      </c>
      <c r="B340" s="15"/>
      <c r="C340" s="12">
        <f>SUBTOTAL(9,C339:C339)</f>
        <v>9457.9449999999997</v>
      </c>
    </row>
    <row r="341" spans="1:3" s="5" customFormat="1" ht="15.95" customHeight="1" outlineLevel="1" x14ac:dyDescent="0.3">
      <c r="A341" s="15"/>
      <c r="B341" s="15"/>
      <c r="C341" s="14"/>
    </row>
    <row r="342" spans="1:3" s="5" customFormat="1" ht="15.95" customHeight="1" outlineLevel="2" x14ac:dyDescent="0.3">
      <c r="A342" s="15" t="s">
        <v>314</v>
      </c>
      <c r="B342" s="15" t="s">
        <v>315</v>
      </c>
      <c r="C342" s="14">
        <v>91613.628399999987</v>
      </c>
    </row>
    <row r="343" spans="1:3" s="5" customFormat="1" ht="15.95" customHeight="1" outlineLevel="2" x14ac:dyDescent="0.3">
      <c r="A343" s="15" t="s">
        <v>314</v>
      </c>
      <c r="B343" s="15" t="s">
        <v>316</v>
      </c>
      <c r="C343" s="14">
        <v>37463.39</v>
      </c>
    </row>
    <row r="344" spans="1:3" s="5" customFormat="1" ht="15.95" customHeight="1" outlineLevel="2" x14ac:dyDescent="0.3">
      <c r="A344" s="15" t="s">
        <v>314</v>
      </c>
      <c r="B344" s="15" t="s">
        <v>317</v>
      </c>
      <c r="C344" s="14">
        <v>45071.049999999996</v>
      </c>
    </row>
    <row r="345" spans="1:3" s="5" customFormat="1" ht="15.95" customHeight="1" outlineLevel="2" x14ac:dyDescent="0.3">
      <c r="A345" s="15" t="s">
        <v>314</v>
      </c>
      <c r="B345" s="15" t="s">
        <v>318</v>
      </c>
      <c r="C345" s="14">
        <v>19330.474999999999</v>
      </c>
    </row>
    <row r="346" spans="1:3" s="5" customFormat="1" ht="15.95" customHeight="1" outlineLevel="2" x14ac:dyDescent="0.3">
      <c r="A346" s="15" t="s">
        <v>314</v>
      </c>
      <c r="B346" s="15" t="s">
        <v>319</v>
      </c>
      <c r="C346" s="14">
        <v>201553.3</v>
      </c>
    </row>
    <row r="347" spans="1:3" s="5" customFormat="1" ht="15.95" customHeight="1" outlineLevel="2" x14ac:dyDescent="0.3">
      <c r="A347" s="15" t="s">
        <v>314</v>
      </c>
      <c r="B347" s="15" t="s">
        <v>320</v>
      </c>
      <c r="C347" s="14">
        <v>3390.9942999999998</v>
      </c>
    </row>
    <row r="348" spans="1:3" s="5" customFormat="1" ht="15.95" customHeight="1" outlineLevel="2" x14ac:dyDescent="0.3">
      <c r="A348" s="15" t="s">
        <v>314</v>
      </c>
      <c r="B348" s="15" t="s">
        <v>321</v>
      </c>
      <c r="C348" s="14">
        <v>17889.75</v>
      </c>
    </row>
    <row r="349" spans="1:3" s="5" customFormat="1" ht="15.95" customHeight="1" outlineLevel="2" x14ac:dyDescent="0.3">
      <c r="A349" s="15" t="s">
        <v>314</v>
      </c>
      <c r="B349" s="15" t="s">
        <v>322</v>
      </c>
      <c r="C349" s="14">
        <v>162244.05800000002</v>
      </c>
    </row>
    <row r="350" spans="1:3" s="5" customFormat="1" ht="15.95" customHeight="1" outlineLevel="2" x14ac:dyDescent="0.3">
      <c r="A350" s="15" t="s">
        <v>314</v>
      </c>
      <c r="B350" s="15" t="s">
        <v>323</v>
      </c>
      <c r="C350" s="14">
        <v>83043.264999999999</v>
      </c>
    </row>
    <row r="351" spans="1:3" s="5" customFormat="1" ht="15.95" customHeight="1" outlineLevel="2" x14ac:dyDescent="0.3">
      <c r="A351" s="15" t="s">
        <v>314</v>
      </c>
      <c r="B351" s="15" t="s">
        <v>324</v>
      </c>
      <c r="C351" s="14">
        <v>739329.06960000005</v>
      </c>
    </row>
    <row r="352" spans="1:3" s="5" customFormat="1" ht="15.95" customHeight="1" outlineLevel="2" x14ac:dyDescent="0.3">
      <c r="A352" s="15" t="s">
        <v>314</v>
      </c>
      <c r="B352" s="15" t="s">
        <v>325</v>
      </c>
      <c r="C352" s="14">
        <v>90989.186000000016</v>
      </c>
    </row>
    <row r="353" spans="1:3" s="5" customFormat="1" ht="15.95" customHeight="1" outlineLevel="2" x14ac:dyDescent="0.3">
      <c r="A353" s="15" t="s">
        <v>314</v>
      </c>
      <c r="B353" s="15" t="s">
        <v>326</v>
      </c>
      <c r="C353" s="14">
        <v>47623.994599999998</v>
      </c>
    </row>
    <row r="354" spans="1:3" s="5" customFormat="1" ht="15.95" customHeight="1" outlineLevel="1" x14ac:dyDescent="0.3">
      <c r="A354" s="16" t="s">
        <v>327</v>
      </c>
      <c r="B354" s="15"/>
      <c r="C354" s="12">
        <f>SUBTOTAL(9,C342:C353)</f>
        <v>1539542.1609</v>
      </c>
    </row>
    <row r="355" spans="1:3" s="5" customFormat="1" ht="15.95" customHeight="1" outlineLevel="1" x14ac:dyDescent="0.3">
      <c r="A355" s="15"/>
      <c r="B355" s="15"/>
      <c r="C355" s="14"/>
    </row>
    <row r="356" spans="1:3" s="5" customFormat="1" ht="15.95" customHeight="1" outlineLevel="2" x14ac:dyDescent="0.3">
      <c r="A356" s="15" t="s">
        <v>328</v>
      </c>
      <c r="B356" s="15" t="s">
        <v>329</v>
      </c>
      <c r="C356" s="14">
        <v>27346.27</v>
      </c>
    </row>
    <row r="357" spans="1:3" s="5" customFormat="1" ht="15.95" customHeight="1" outlineLevel="2" x14ac:dyDescent="0.3">
      <c r="A357" s="15" t="s">
        <v>328</v>
      </c>
      <c r="B357" s="15" t="s">
        <v>330</v>
      </c>
      <c r="C357" s="14">
        <v>490931.60000000003</v>
      </c>
    </row>
    <row r="358" spans="1:3" s="5" customFormat="1" ht="15.95" customHeight="1" outlineLevel="2" x14ac:dyDescent="0.3">
      <c r="A358" s="15" t="s">
        <v>328</v>
      </c>
      <c r="B358" s="15" t="s">
        <v>331</v>
      </c>
      <c r="C358" s="14">
        <v>16908.368040000001</v>
      </c>
    </row>
    <row r="359" spans="1:3" s="5" customFormat="1" ht="15.95" customHeight="1" outlineLevel="2" x14ac:dyDescent="0.3">
      <c r="A359" s="15" t="s">
        <v>328</v>
      </c>
      <c r="B359" s="15" t="s">
        <v>332</v>
      </c>
      <c r="C359" s="14">
        <v>11023.46</v>
      </c>
    </row>
    <row r="360" spans="1:3" s="5" customFormat="1" ht="15.95" customHeight="1" outlineLevel="2" x14ac:dyDescent="0.3">
      <c r="A360" s="15" t="s">
        <v>328</v>
      </c>
      <c r="B360" s="15" t="s">
        <v>333</v>
      </c>
      <c r="C360" s="14">
        <v>40986.240000000005</v>
      </c>
    </row>
    <row r="361" spans="1:3" s="5" customFormat="1" ht="15.95" customHeight="1" outlineLevel="2" x14ac:dyDescent="0.3">
      <c r="A361" s="15" t="s">
        <v>328</v>
      </c>
      <c r="B361" s="15" t="s">
        <v>334</v>
      </c>
      <c r="C361" s="14">
        <v>39192.17</v>
      </c>
    </row>
    <row r="362" spans="1:3" s="5" customFormat="1" ht="15.95" customHeight="1" outlineLevel="2" x14ac:dyDescent="0.3">
      <c r="A362" s="15" t="s">
        <v>328</v>
      </c>
      <c r="B362" s="15" t="s">
        <v>335</v>
      </c>
      <c r="C362" s="14">
        <v>132826.45600000001</v>
      </c>
    </row>
    <row r="363" spans="1:3" s="5" customFormat="1" ht="15.95" customHeight="1" outlineLevel="2" x14ac:dyDescent="0.3">
      <c r="A363" s="15" t="s">
        <v>328</v>
      </c>
      <c r="B363" s="15" t="s">
        <v>336</v>
      </c>
      <c r="C363" s="14">
        <v>2750</v>
      </c>
    </row>
    <row r="364" spans="1:3" s="5" customFormat="1" ht="15.95" customHeight="1" outlineLevel="1" x14ac:dyDescent="0.3">
      <c r="A364" s="16" t="s">
        <v>337</v>
      </c>
      <c r="B364" s="15"/>
      <c r="C364" s="12">
        <f>SUBTOTAL(9,C356:C363)</f>
        <v>761964.56404000008</v>
      </c>
    </row>
    <row r="365" spans="1:3" s="5" customFormat="1" ht="15.95" customHeight="1" outlineLevel="1" x14ac:dyDescent="0.3">
      <c r="A365" s="15"/>
      <c r="B365" s="15"/>
      <c r="C365" s="14"/>
    </row>
    <row r="366" spans="1:3" s="5" customFormat="1" ht="15.95" customHeight="1" outlineLevel="2" x14ac:dyDescent="0.3">
      <c r="A366" s="15" t="s">
        <v>784</v>
      </c>
      <c r="B366" s="15" t="s">
        <v>785</v>
      </c>
      <c r="C366" s="14">
        <v>0</v>
      </c>
    </row>
    <row r="367" spans="1:3" s="5" customFormat="1" ht="15.95" customHeight="1" outlineLevel="1" x14ac:dyDescent="0.3">
      <c r="A367" s="16" t="s">
        <v>814</v>
      </c>
      <c r="B367" s="15"/>
      <c r="C367" s="12">
        <f>SUBTOTAL(9,C366:C366)</f>
        <v>0</v>
      </c>
    </row>
    <row r="368" spans="1:3" s="5" customFormat="1" ht="15.95" customHeight="1" outlineLevel="1" x14ac:dyDescent="0.3">
      <c r="A368" s="15"/>
      <c r="B368" s="15"/>
      <c r="C368" s="14"/>
    </row>
    <row r="369" spans="1:3" s="5" customFormat="1" ht="15.95" customHeight="1" outlineLevel="2" x14ac:dyDescent="0.3">
      <c r="A369" s="15" t="s">
        <v>338</v>
      </c>
      <c r="B369" s="15" t="s">
        <v>339</v>
      </c>
      <c r="C369" s="14">
        <v>34597.603940000001</v>
      </c>
    </row>
    <row r="370" spans="1:3" s="5" customFormat="1" ht="15.95" customHeight="1" outlineLevel="2" x14ac:dyDescent="0.3">
      <c r="A370" s="15" t="s">
        <v>338</v>
      </c>
      <c r="B370" s="15" t="s">
        <v>340</v>
      </c>
      <c r="C370" s="14">
        <v>237692.56219999999</v>
      </c>
    </row>
    <row r="371" spans="1:3" s="5" customFormat="1" ht="15.95" customHeight="1" outlineLevel="2" x14ac:dyDescent="0.3">
      <c r="A371" s="15" t="s">
        <v>338</v>
      </c>
      <c r="B371" s="15" t="s">
        <v>332</v>
      </c>
      <c r="C371" s="14">
        <v>3121.12185</v>
      </c>
    </row>
    <row r="372" spans="1:3" s="5" customFormat="1" ht="15.95" customHeight="1" outlineLevel="2" x14ac:dyDescent="0.3">
      <c r="A372" s="15" t="s">
        <v>338</v>
      </c>
      <c r="B372" s="15" t="s">
        <v>341</v>
      </c>
      <c r="C372" s="14">
        <v>46694.862000000001</v>
      </c>
    </row>
    <row r="373" spans="1:3" s="5" customFormat="1" ht="15.95" customHeight="1" outlineLevel="1" x14ac:dyDescent="0.3">
      <c r="A373" s="16" t="s">
        <v>342</v>
      </c>
      <c r="B373" s="15"/>
      <c r="C373" s="12">
        <f>SUBTOTAL(9,C369:C372)</f>
        <v>322106.14999000001</v>
      </c>
    </row>
    <row r="374" spans="1:3" s="5" customFormat="1" ht="15.95" customHeight="1" outlineLevel="1" x14ac:dyDescent="0.3">
      <c r="A374" s="15"/>
      <c r="B374" s="15"/>
      <c r="C374" s="14"/>
    </row>
    <row r="375" spans="1:3" s="5" customFormat="1" ht="15.95" customHeight="1" outlineLevel="2" x14ac:dyDescent="0.3">
      <c r="A375" s="15" t="s">
        <v>786</v>
      </c>
      <c r="B375" s="15" t="s">
        <v>785</v>
      </c>
      <c r="C375" s="14">
        <v>1429350.42</v>
      </c>
    </row>
    <row r="376" spans="1:3" s="5" customFormat="1" ht="15.95" customHeight="1" outlineLevel="1" x14ac:dyDescent="0.3">
      <c r="A376" s="16" t="s">
        <v>815</v>
      </c>
      <c r="B376" s="15"/>
      <c r="C376" s="12">
        <f>SUBTOTAL(9,C375:C375)</f>
        <v>1429350.42</v>
      </c>
    </row>
    <row r="377" spans="1:3" s="5" customFormat="1" ht="15.95" customHeight="1" outlineLevel="1" x14ac:dyDescent="0.3">
      <c r="A377" s="15"/>
      <c r="B377" s="15"/>
      <c r="C377" s="14"/>
    </row>
    <row r="378" spans="1:3" s="5" customFormat="1" ht="15.95" customHeight="1" outlineLevel="2" x14ac:dyDescent="0.3">
      <c r="A378" s="15" t="s">
        <v>787</v>
      </c>
      <c r="B378" s="15" t="s">
        <v>788</v>
      </c>
      <c r="C378" s="14">
        <v>2935028.93</v>
      </c>
    </row>
    <row r="379" spans="1:3" s="5" customFormat="1" ht="15.95" customHeight="1" outlineLevel="1" x14ac:dyDescent="0.3">
      <c r="A379" s="16" t="s">
        <v>816</v>
      </c>
      <c r="B379" s="15"/>
      <c r="C379" s="12">
        <f>SUBTOTAL(9,C378:C378)</f>
        <v>2935028.93</v>
      </c>
    </row>
    <row r="380" spans="1:3" s="5" customFormat="1" ht="15.95" customHeight="1" outlineLevel="1" x14ac:dyDescent="0.3">
      <c r="A380" s="15"/>
      <c r="B380" s="15"/>
      <c r="C380" s="14"/>
    </row>
    <row r="381" spans="1:3" s="5" customFormat="1" ht="15.95" customHeight="1" outlineLevel="2" x14ac:dyDescent="0.3">
      <c r="A381" s="15" t="s">
        <v>789</v>
      </c>
      <c r="B381" s="15" t="s">
        <v>785</v>
      </c>
      <c r="C381" s="14">
        <v>18905.36</v>
      </c>
    </row>
    <row r="382" spans="1:3" s="5" customFormat="1" ht="15.95" customHeight="1" outlineLevel="1" x14ac:dyDescent="0.3">
      <c r="A382" s="16" t="s">
        <v>817</v>
      </c>
      <c r="B382" s="15"/>
      <c r="C382" s="12">
        <f>SUBTOTAL(9,C381:C381)</f>
        <v>18905.36</v>
      </c>
    </row>
    <row r="383" spans="1:3" s="5" customFormat="1" ht="15.95" customHeight="1" outlineLevel="1" x14ac:dyDescent="0.3">
      <c r="A383" s="15"/>
      <c r="B383" s="15"/>
      <c r="C383" s="14"/>
    </row>
    <row r="384" spans="1:3" s="5" customFormat="1" ht="15.95" customHeight="1" outlineLevel="2" x14ac:dyDescent="0.3">
      <c r="A384" s="15" t="s">
        <v>790</v>
      </c>
      <c r="B384" s="15" t="s">
        <v>791</v>
      </c>
      <c r="C384" s="14">
        <v>26441211.129999999</v>
      </c>
    </row>
    <row r="385" spans="1:3" s="5" customFormat="1" ht="15.95" customHeight="1" outlineLevel="1" x14ac:dyDescent="0.3">
      <c r="A385" s="16" t="s">
        <v>818</v>
      </c>
      <c r="B385" s="15"/>
      <c r="C385" s="12">
        <f>SUBTOTAL(9,C384:C384)</f>
        <v>26441211.129999999</v>
      </c>
    </row>
    <row r="386" spans="1:3" s="5" customFormat="1" ht="15.95" customHeight="1" outlineLevel="1" x14ac:dyDescent="0.3">
      <c r="A386" s="15"/>
      <c r="B386" s="15"/>
      <c r="C386" s="14"/>
    </row>
    <row r="387" spans="1:3" s="5" customFormat="1" ht="15.95" customHeight="1" outlineLevel="2" x14ac:dyDescent="0.3">
      <c r="A387" s="15" t="s">
        <v>792</v>
      </c>
      <c r="B387" s="15" t="s">
        <v>785</v>
      </c>
      <c r="C387" s="14">
        <v>613341.77</v>
      </c>
    </row>
    <row r="388" spans="1:3" s="5" customFormat="1" ht="15.95" customHeight="1" outlineLevel="1" x14ac:dyDescent="0.3">
      <c r="A388" s="16" t="s">
        <v>819</v>
      </c>
      <c r="B388" s="15"/>
      <c r="C388" s="12">
        <f>SUBTOTAL(9,C387:C387)</f>
        <v>613341.77</v>
      </c>
    </row>
    <row r="389" spans="1:3" s="5" customFormat="1" ht="15.95" customHeight="1" outlineLevel="1" x14ac:dyDescent="0.3">
      <c r="A389" s="15"/>
      <c r="B389" s="15"/>
      <c r="C389" s="14"/>
    </row>
    <row r="390" spans="1:3" s="5" customFormat="1" ht="15.95" customHeight="1" outlineLevel="2" x14ac:dyDescent="0.3">
      <c r="A390" s="15" t="s">
        <v>793</v>
      </c>
      <c r="B390" s="15" t="s">
        <v>785</v>
      </c>
      <c r="C390" s="14">
        <v>1029295.64</v>
      </c>
    </row>
    <row r="391" spans="1:3" s="5" customFormat="1" ht="15.95" customHeight="1" outlineLevel="1" x14ac:dyDescent="0.3">
      <c r="A391" s="16" t="s">
        <v>820</v>
      </c>
      <c r="B391" s="15"/>
      <c r="C391" s="12">
        <f>SUBTOTAL(9,C390:C390)</f>
        <v>1029295.64</v>
      </c>
    </row>
    <row r="392" spans="1:3" s="5" customFormat="1" ht="15.95" customHeight="1" outlineLevel="1" x14ac:dyDescent="0.3">
      <c r="A392" s="15"/>
      <c r="B392" s="15"/>
      <c r="C392" s="14"/>
    </row>
    <row r="393" spans="1:3" s="5" customFormat="1" ht="15.95" customHeight="1" outlineLevel="2" x14ac:dyDescent="0.3">
      <c r="A393" s="15" t="s">
        <v>794</v>
      </c>
      <c r="B393" s="15" t="s">
        <v>795</v>
      </c>
      <c r="C393" s="14">
        <v>697973.6</v>
      </c>
    </row>
    <row r="394" spans="1:3" s="5" customFormat="1" ht="15.95" customHeight="1" outlineLevel="1" x14ac:dyDescent="0.3">
      <c r="A394" s="16" t="s">
        <v>821</v>
      </c>
      <c r="B394" s="15"/>
      <c r="C394" s="12">
        <f>SUBTOTAL(9,C393:C393)</f>
        <v>697973.6</v>
      </c>
    </row>
    <row r="395" spans="1:3" s="5" customFormat="1" ht="15.95" customHeight="1" outlineLevel="1" x14ac:dyDescent="0.3">
      <c r="A395" s="15"/>
      <c r="B395" s="15"/>
      <c r="C395" s="14"/>
    </row>
    <row r="396" spans="1:3" s="5" customFormat="1" ht="15.95" customHeight="1" outlineLevel="2" x14ac:dyDescent="0.3">
      <c r="A396" s="15" t="s">
        <v>796</v>
      </c>
      <c r="B396" s="15" t="s">
        <v>797</v>
      </c>
      <c r="C396" s="14">
        <v>4687288.8</v>
      </c>
    </row>
    <row r="397" spans="1:3" s="5" customFormat="1" ht="15.95" customHeight="1" outlineLevel="1" x14ac:dyDescent="0.3">
      <c r="A397" s="16" t="s">
        <v>822</v>
      </c>
      <c r="B397" s="15"/>
      <c r="C397" s="12">
        <f>SUBTOTAL(9,C396:C396)</f>
        <v>4687288.8</v>
      </c>
    </row>
    <row r="398" spans="1:3" s="5" customFormat="1" ht="15.95" customHeight="1" outlineLevel="1" x14ac:dyDescent="0.3">
      <c r="A398" s="15"/>
      <c r="B398" s="15"/>
      <c r="C398" s="14"/>
    </row>
    <row r="399" spans="1:3" s="5" customFormat="1" ht="15.95" customHeight="1" outlineLevel="2" x14ac:dyDescent="0.3">
      <c r="A399" s="15" t="s">
        <v>798</v>
      </c>
      <c r="B399" s="15" t="s">
        <v>785</v>
      </c>
      <c r="C399" s="14">
        <v>1723998.96</v>
      </c>
    </row>
    <row r="400" spans="1:3" s="5" customFormat="1" ht="15.95" customHeight="1" outlineLevel="1" x14ac:dyDescent="0.3">
      <c r="A400" s="16" t="s">
        <v>823</v>
      </c>
      <c r="B400" s="15"/>
      <c r="C400" s="12">
        <f>SUBTOTAL(9,C399:C399)</f>
        <v>1723998.96</v>
      </c>
    </row>
    <row r="401" spans="1:3" s="5" customFormat="1" ht="15.95" customHeight="1" outlineLevel="1" x14ac:dyDescent="0.3">
      <c r="A401" s="15"/>
      <c r="B401" s="15"/>
      <c r="C401" s="14"/>
    </row>
    <row r="402" spans="1:3" s="5" customFormat="1" ht="15.95" customHeight="1" outlineLevel="2" x14ac:dyDescent="0.3">
      <c r="A402" s="15" t="s">
        <v>799</v>
      </c>
      <c r="B402" s="15" t="s">
        <v>785</v>
      </c>
      <c r="C402" s="14">
        <v>390989.89</v>
      </c>
    </row>
    <row r="403" spans="1:3" s="5" customFormat="1" ht="15.95" customHeight="1" outlineLevel="2" x14ac:dyDescent="0.3">
      <c r="A403" s="15" t="s">
        <v>799</v>
      </c>
      <c r="B403" s="15" t="s">
        <v>800</v>
      </c>
      <c r="C403" s="14">
        <v>400491.64</v>
      </c>
    </row>
    <row r="404" spans="1:3" s="5" customFormat="1" ht="15.95" customHeight="1" outlineLevel="2" x14ac:dyDescent="0.3">
      <c r="A404" s="15" t="s">
        <v>799</v>
      </c>
      <c r="B404" s="15" t="s">
        <v>801</v>
      </c>
      <c r="C404" s="14">
        <v>441780.36</v>
      </c>
    </row>
    <row r="405" spans="1:3" s="5" customFormat="1" ht="15.95" customHeight="1" outlineLevel="1" x14ac:dyDescent="0.3">
      <c r="A405" s="16" t="s">
        <v>824</v>
      </c>
      <c r="B405" s="15"/>
      <c r="C405" s="12">
        <f>SUBTOTAL(9,C402:C404)</f>
        <v>1233261.8900000001</v>
      </c>
    </row>
    <row r="406" spans="1:3" s="5" customFormat="1" ht="15.95" customHeight="1" outlineLevel="1" x14ac:dyDescent="0.3">
      <c r="A406" s="15"/>
      <c r="B406" s="15"/>
      <c r="C406" s="14"/>
    </row>
    <row r="407" spans="1:3" s="5" customFormat="1" ht="15.95" customHeight="1" outlineLevel="2" x14ac:dyDescent="0.3">
      <c r="A407" s="15" t="s">
        <v>343</v>
      </c>
      <c r="B407" s="15" t="s">
        <v>344</v>
      </c>
      <c r="C407" s="14">
        <v>3576.8</v>
      </c>
    </row>
    <row r="408" spans="1:3" s="5" customFormat="1" ht="15.95" customHeight="1" outlineLevel="1" x14ac:dyDescent="0.3">
      <c r="A408" s="16" t="s">
        <v>345</v>
      </c>
      <c r="B408" s="15"/>
      <c r="C408" s="12">
        <f>SUBTOTAL(9,C407:C407)</f>
        <v>3576.8</v>
      </c>
    </row>
    <row r="409" spans="1:3" s="5" customFormat="1" ht="15.95" customHeight="1" outlineLevel="1" x14ac:dyDescent="0.3">
      <c r="A409" s="15"/>
      <c r="B409" s="15"/>
      <c r="C409" s="12"/>
    </row>
    <row r="410" spans="1:3" s="5" customFormat="1" ht="15.95" customHeight="1" outlineLevel="2" x14ac:dyDescent="0.3">
      <c r="A410" s="15" t="s">
        <v>346</v>
      </c>
      <c r="B410" s="15" t="s">
        <v>347</v>
      </c>
      <c r="C410" s="14">
        <v>26338.481400000001</v>
      </c>
    </row>
    <row r="411" spans="1:3" s="5" customFormat="1" ht="15.95" customHeight="1" outlineLevel="2" x14ac:dyDescent="0.3">
      <c r="A411" s="15" t="s">
        <v>346</v>
      </c>
      <c r="B411" s="15" t="s">
        <v>348</v>
      </c>
      <c r="C411" s="14">
        <v>255.34100000000001</v>
      </c>
    </row>
    <row r="412" spans="1:3" s="5" customFormat="1" ht="15.95" customHeight="1" outlineLevel="2" x14ac:dyDescent="0.3">
      <c r="A412" s="15" t="s">
        <v>346</v>
      </c>
      <c r="B412" s="15" t="s">
        <v>349</v>
      </c>
      <c r="C412" s="14">
        <v>103079.99299999999</v>
      </c>
    </row>
    <row r="413" spans="1:3" s="5" customFormat="1" ht="15.95" customHeight="1" outlineLevel="2" x14ac:dyDescent="0.3">
      <c r="A413" s="15" t="s">
        <v>346</v>
      </c>
      <c r="B413" s="15" t="s">
        <v>195</v>
      </c>
      <c r="C413" s="14">
        <v>131223.49799999999</v>
      </c>
    </row>
    <row r="414" spans="1:3" s="5" customFormat="1" ht="15.95" customHeight="1" outlineLevel="2" x14ac:dyDescent="0.3">
      <c r="A414" s="15" t="s">
        <v>346</v>
      </c>
      <c r="B414" s="15" t="s">
        <v>350</v>
      </c>
      <c r="C414" s="14">
        <v>30758.623920000002</v>
      </c>
    </row>
    <row r="415" spans="1:3" s="5" customFormat="1" ht="15.95" customHeight="1" outlineLevel="1" x14ac:dyDescent="0.3">
      <c r="A415" s="16" t="s">
        <v>351</v>
      </c>
      <c r="B415" s="15"/>
      <c r="C415" s="12">
        <f>SUBTOTAL(9,C410:C414)</f>
        <v>291655.93731999997</v>
      </c>
    </row>
    <row r="416" spans="1:3" s="5" customFormat="1" ht="15.95" customHeight="1" outlineLevel="1" x14ac:dyDescent="0.3">
      <c r="A416" s="15"/>
      <c r="B416" s="15"/>
      <c r="C416" s="14"/>
    </row>
    <row r="417" spans="1:3" s="5" customFormat="1" ht="15.95" customHeight="1" outlineLevel="2" x14ac:dyDescent="0.3">
      <c r="A417" s="15" t="s">
        <v>352</v>
      </c>
      <c r="B417" s="15" t="s">
        <v>301</v>
      </c>
      <c r="C417" s="14">
        <v>675.09</v>
      </c>
    </row>
    <row r="418" spans="1:3" s="5" customFormat="1" ht="15.95" customHeight="1" outlineLevel="1" x14ac:dyDescent="0.3">
      <c r="A418" s="16" t="s">
        <v>353</v>
      </c>
      <c r="B418" s="15"/>
      <c r="C418" s="12">
        <f>SUBTOTAL(9,C417:C417)</f>
        <v>675.09</v>
      </c>
    </row>
    <row r="419" spans="1:3" s="5" customFormat="1" ht="15.95" customHeight="1" outlineLevel="1" x14ac:dyDescent="0.3">
      <c r="A419" s="15"/>
      <c r="B419" s="15"/>
      <c r="C419" s="14"/>
    </row>
    <row r="420" spans="1:3" s="5" customFormat="1" ht="15.95" customHeight="1" outlineLevel="2" x14ac:dyDescent="0.3">
      <c r="A420" s="15" t="s">
        <v>354</v>
      </c>
      <c r="B420" s="15" t="s">
        <v>355</v>
      </c>
      <c r="C420" s="14">
        <v>718998.18489999999</v>
      </c>
    </row>
    <row r="421" spans="1:3" s="5" customFormat="1" ht="15.95" customHeight="1" outlineLevel="2" x14ac:dyDescent="0.3">
      <c r="A421" s="15" t="s">
        <v>354</v>
      </c>
      <c r="B421" s="15" t="s">
        <v>356</v>
      </c>
      <c r="C421" s="14">
        <v>-778.63200000000006</v>
      </c>
    </row>
    <row r="422" spans="1:3" s="5" customFormat="1" ht="15.95" customHeight="1" outlineLevel="2" x14ac:dyDescent="0.3">
      <c r="A422" s="15" t="s">
        <v>354</v>
      </c>
      <c r="B422" s="15" t="s">
        <v>357</v>
      </c>
      <c r="C422" s="14">
        <v>324.03999999999996</v>
      </c>
    </row>
    <row r="423" spans="1:3" s="5" customFormat="1" ht="15.95" customHeight="1" outlineLevel="2" x14ac:dyDescent="0.3">
      <c r="A423" s="15" t="s">
        <v>354</v>
      </c>
      <c r="B423" s="15" t="s">
        <v>358</v>
      </c>
      <c r="C423" s="14">
        <v>0.26</v>
      </c>
    </row>
    <row r="424" spans="1:3" s="5" customFormat="1" ht="15.95" customHeight="1" outlineLevel="2" x14ac:dyDescent="0.3">
      <c r="A424" s="15" t="s">
        <v>354</v>
      </c>
      <c r="B424" s="15" t="s">
        <v>359</v>
      </c>
      <c r="C424" s="14">
        <v>86702.225999999995</v>
      </c>
    </row>
    <row r="425" spans="1:3" s="5" customFormat="1" ht="15.95" customHeight="1" outlineLevel="2" x14ac:dyDescent="0.3">
      <c r="A425" s="15" t="s">
        <v>354</v>
      </c>
      <c r="B425" s="15" t="s">
        <v>360</v>
      </c>
      <c r="C425" s="14">
        <v>1175675.3795790002</v>
      </c>
    </row>
    <row r="426" spans="1:3" s="5" customFormat="1" ht="15.95" customHeight="1" outlineLevel="2" x14ac:dyDescent="0.3">
      <c r="A426" s="15" t="s">
        <v>354</v>
      </c>
      <c r="B426" s="15" t="s">
        <v>361</v>
      </c>
      <c r="C426" s="14">
        <v>584423.15249999985</v>
      </c>
    </row>
    <row r="427" spans="1:3" s="5" customFormat="1" ht="15.95" customHeight="1" outlineLevel="2" x14ac:dyDescent="0.3">
      <c r="A427" s="15" t="s">
        <v>354</v>
      </c>
      <c r="B427" s="15" t="s">
        <v>362</v>
      </c>
      <c r="C427" s="14">
        <v>436610.75220000005</v>
      </c>
    </row>
    <row r="428" spans="1:3" s="5" customFormat="1" ht="15.95" customHeight="1" outlineLevel="2" x14ac:dyDescent="0.3">
      <c r="A428" s="15" t="s">
        <v>354</v>
      </c>
      <c r="B428" s="15" t="s">
        <v>363</v>
      </c>
      <c r="C428" s="14">
        <v>46582.361000000004</v>
      </c>
    </row>
    <row r="429" spans="1:3" s="5" customFormat="1" ht="15.95" customHeight="1" outlineLevel="2" x14ac:dyDescent="0.3">
      <c r="A429" s="15" t="s">
        <v>354</v>
      </c>
      <c r="B429" s="15" t="s">
        <v>364</v>
      </c>
      <c r="C429" s="14">
        <v>99415.63</v>
      </c>
    </row>
    <row r="430" spans="1:3" s="5" customFormat="1" ht="15.95" customHeight="1" outlineLevel="2" x14ac:dyDescent="0.3">
      <c r="A430" s="15" t="s">
        <v>354</v>
      </c>
      <c r="B430" s="15" t="s">
        <v>365</v>
      </c>
      <c r="C430" s="14">
        <v>446062.71250000002</v>
      </c>
    </row>
    <row r="431" spans="1:3" s="5" customFormat="1" ht="15.95" customHeight="1" outlineLevel="2" x14ac:dyDescent="0.3">
      <c r="A431" s="15" t="s">
        <v>354</v>
      </c>
      <c r="B431" s="15" t="s">
        <v>366</v>
      </c>
      <c r="C431" s="14">
        <v>27041.988000000001</v>
      </c>
    </row>
    <row r="432" spans="1:3" s="5" customFormat="1" ht="15.95" customHeight="1" outlineLevel="2" x14ac:dyDescent="0.3">
      <c r="A432" s="15" t="s">
        <v>354</v>
      </c>
      <c r="B432" s="15" t="s">
        <v>367</v>
      </c>
      <c r="C432" s="14">
        <v>33760.42</v>
      </c>
    </row>
    <row r="433" spans="1:3" s="5" customFormat="1" ht="15.95" customHeight="1" outlineLevel="2" x14ac:dyDescent="0.3">
      <c r="A433" s="15" t="s">
        <v>354</v>
      </c>
      <c r="B433" s="15" t="s">
        <v>368</v>
      </c>
      <c r="C433" s="14">
        <v>30969.118999999999</v>
      </c>
    </row>
    <row r="434" spans="1:3" s="5" customFormat="1" ht="15.95" customHeight="1" outlineLevel="2" x14ac:dyDescent="0.3">
      <c r="A434" s="15" t="s">
        <v>354</v>
      </c>
      <c r="B434" s="15" t="s">
        <v>369</v>
      </c>
      <c r="C434" s="14">
        <v>37398.221000000005</v>
      </c>
    </row>
    <row r="435" spans="1:3" s="5" customFormat="1" ht="15.95" customHeight="1" outlineLevel="2" x14ac:dyDescent="0.3">
      <c r="A435" s="15" t="s">
        <v>354</v>
      </c>
      <c r="B435" s="15" t="s">
        <v>370</v>
      </c>
      <c r="C435" s="14">
        <v>2784.010600000001</v>
      </c>
    </row>
    <row r="436" spans="1:3" s="5" customFormat="1" ht="15.95" customHeight="1" outlineLevel="2" x14ac:dyDescent="0.3">
      <c r="A436" s="15" t="s">
        <v>354</v>
      </c>
      <c r="B436" s="15" t="s">
        <v>371</v>
      </c>
      <c r="C436" s="14">
        <v>46178.77</v>
      </c>
    </row>
    <row r="437" spans="1:3" s="5" customFormat="1" ht="15.95" customHeight="1" outlineLevel="2" x14ac:dyDescent="0.3">
      <c r="A437" s="15" t="s">
        <v>354</v>
      </c>
      <c r="B437" s="15" t="s">
        <v>372</v>
      </c>
      <c r="C437" s="14">
        <v>478518.92950000003</v>
      </c>
    </row>
    <row r="438" spans="1:3" s="5" customFormat="1" ht="15.95" customHeight="1" outlineLevel="2" x14ac:dyDescent="0.3">
      <c r="A438" s="15" t="s">
        <v>354</v>
      </c>
      <c r="B438" s="15" t="s">
        <v>373</v>
      </c>
      <c r="C438" s="14">
        <v>1122978.5956790003</v>
      </c>
    </row>
    <row r="439" spans="1:3" s="5" customFormat="1" ht="15.95" customHeight="1" outlineLevel="2" x14ac:dyDescent="0.3">
      <c r="A439" s="15" t="s">
        <v>354</v>
      </c>
      <c r="B439" s="15" t="s">
        <v>374</v>
      </c>
      <c r="C439" s="14">
        <v>66796.37999999999</v>
      </c>
    </row>
    <row r="440" spans="1:3" s="5" customFormat="1" ht="15.95" customHeight="1" outlineLevel="2" x14ac:dyDescent="0.3">
      <c r="A440" s="15" t="s">
        <v>354</v>
      </c>
      <c r="B440" s="15" t="s">
        <v>375</v>
      </c>
      <c r="C440" s="14">
        <v>1056006.0373790001</v>
      </c>
    </row>
    <row r="441" spans="1:3" s="5" customFormat="1" ht="15.95" customHeight="1" outlineLevel="2" x14ac:dyDescent="0.3">
      <c r="A441" s="15" t="s">
        <v>354</v>
      </c>
      <c r="B441" s="15" t="s">
        <v>376</v>
      </c>
      <c r="C441" s="14">
        <v>14705.509</v>
      </c>
    </row>
    <row r="442" spans="1:3" s="5" customFormat="1" ht="15.95" customHeight="1" outlineLevel="2" x14ac:dyDescent="0.3">
      <c r="A442" s="15" t="s">
        <v>354</v>
      </c>
      <c r="B442" s="15" t="s">
        <v>377</v>
      </c>
      <c r="C442" s="14">
        <v>102458.29000000001</v>
      </c>
    </row>
    <row r="443" spans="1:3" s="5" customFormat="1" ht="15.95" customHeight="1" outlineLevel="2" x14ac:dyDescent="0.3">
      <c r="A443" s="15" t="s">
        <v>354</v>
      </c>
      <c r="B443" s="15" t="s">
        <v>378</v>
      </c>
      <c r="C443" s="14">
        <v>4167.13</v>
      </c>
    </row>
    <row r="444" spans="1:3" s="5" customFormat="1" ht="15.95" customHeight="1" outlineLevel="2" x14ac:dyDescent="0.3">
      <c r="A444" s="15" t="s">
        <v>354</v>
      </c>
      <c r="B444" s="15" t="s">
        <v>379</v>
      </c>
      <c r="C444" s="14">
        <v>86375.311499999996</v>
      </c>
    </row>
    <row r="445" spans="1:3" s="5" customFormat="1" ht="15.95" customHeight="1" outlineLevel="2" x14ac:dyDescent="0.3">
      <c r="A445" s="15" t="s">
        <v>354</v>
      </c>
      <c r="B445" s="15" t="s">
        <v>380</v>
      </c>
      <c r="C445" s="14">
        <v>823912.88057899999</v>
      </c>
    </row>
    <row r="446" spans="1:3" s="5" customFormat="1" ht="15.95" customHeight="1" outlineLevel="2" x14ac:dyDescent="0.3">
      <c r="A446" s="15" t="s">
        <v>354</v>
      </c>
      <c r="B446" s="15" t="s">
        <v>381</v>
      </c>
      <c r="C446" s="14">
        <v>217179.64902899999</v>
      </c>
    </row>
    <row r="447" spans="1:3" s="5" customFormat="1" ht="15.95" customHeight="1" outlineLevel="2" x14ac:dyDescent="0.3">
      <c r="A447" s="15" t="s">
        <v>354</v>
      </c>
      <c r="B447" s="15" t="s">
        <v>382</v>
      </c>
      <c r="C447" s="14">
        <v>349917.46637899993</v>
      </c>
    </row>
    <row r="448" spans="1:3" s="5" customFormat="1" ht="15.95" customHeight="1" outlineLevel="2" x14ac:dyDescent="0.3">
      <c r="A448" s="15" t="s">
        <v>354</v>
      </c>
      <c r="B448" s="15" t="s">
        <v>383</v>
      </c>
      <c r="C448" s="14">
        <v>465180.0465</v>
      </c>
    </row>
    <row r="449" spans="1:3" s="5" customFormat="1" ht="15.95" customHeight="1" outlineLevel="1" x14ac:dyDescent="0.3">
      <c r="A449" s="16" t="s">
        <v>384</v>
      </c>
      <c r="B449" s="15"/>
      <c r="C449" s="12">
        <f>SUBTOTAL(9,C420:C448)</f>
        <v>8560344.8208239991</v>
      </c>
    </row>
    <row r="450" spans="1:3" s="5" customFormat="1" ht="15.95" customHeight="1" outlineLevel="1" x14ac:dyDescent="0.3">
      <c r="A450" s="15"/>
      <c r="B450" s="15"/>
      <c r="C450" s="14"/>
    </row>
    <row r="451" spans="1:3" s="5" customFormat="1" ht="15.95" customHeight="1" outlineLevel="2" x14ac:dyDescent="0.3">
      <c r="A451" s="15" t="s">
        <v>385</v>
      </c>
      <c r="B451" s="15" t="s">
        <v>386</v>
      </c>
      <c r="C451" s="14">
        <v>321863.17000000004</v>
      </c>
    </row>
    <row r="452" spans="1:3" s="5" customFormat="1" ht="15.95" customHeight="1" outlineLevel="2" x14ac:dyDescent="0.3">
      <c r="A452" s="15" t="s">
        <v>385</v>
      </c>
      <c r="B452" s="15" t="s">
        <v>387</v>
      </c>
      <c r="C452" s="14">
        <v>49474.28</v>
      </c>
    </row>
    <row r="453" spans="1:3" s="5" customFormat="1" ht="15.95" customHeight="1" outlineLevel="2" x14ac:dyDescent="0.3">
      <c r="A453" s="15" t="s">
        <v>385</v>
      </c>
      <c r="B453" s="15" t="s">
        <v>388</v>
      </c>
      <c r="C453" s="14">
        <v>7980.4440000000004</v>
      </c>
    </row>
    <row r="454" spans="1:3" s="5" customFormat="1" ht="15.95" customHeight="1" outlineLevel="2" x14ac:dyDescent="0.3">
      <c r="A454" s="15" t="s">
        <v>385</v>
      </c>
      <c r="B454" s="15" t="s">
        <v>389</v>
      </c>
      <c r="C454" s="14">
        <v>739.75600000000009</v>
      </c>
    </row>
    <row r="455" spans="1:3" s="5" customFormat="1" ht="15.95" customHeight="1" outlineLevel="1" x14ac:dyDescent="0.3">
      <c r="A455" s="16" t="s">
        <v>390</v>
      </c>
      <c r="B455" s="15"/>
      <c r="C455" s="12">
        <f>SUBTOTAL(9,C451:C454)</f>
        <v>380057.65000000008</v>
      </c>
    </row>
    <row r="456" spans="1:3" s="5" customFormat="1" ht="15.95" customHeight="1" outlineLevel="1" x14ac:dyDescent="0.3">
      <c r="A456" s="15"/>
      <c r="B456" s="15"/>
      <c r="C456" s="14"/>
    </row>
    <row r="457" spans="1:3" s="5" customFormat="1" ht="15.95" customHeight="1" outlineLevel="2" x14ac:dyDescent="0.3">
      <c r="A457" s="15" t="s">
        <v>391</v>
      </c>
      <c r="B457" s="15" t="s">
        <v>356</v>
      </c>
      <c r="C457" s="14">
        <v>88378.87000000001</v>
      </c>
    </row>
    <row r="458" spans="1:3" s="5" customFormat="1" ht="15.95" customHeight="1" outlineLevel="2" x14ac:dyDescent="0.3">
      <c r="A458" s="15" t="s">
        <v>391</v>
      </c>
      <c r="B458" s="15" t="s">
        <v>357</v>
      </c>
      <c r="C458" s="14">
        <v>39203.778999999995</v>
      </c>
    </row>
    <row r="459" spans="1:3" s="5" customFormat="1" ht="15.95" customHeight="1" outlineLevel="2" x14ac:dyDescent="0.3">
      <c r="A459" s="15" t="s">
        <v>391</v>
      </c>
      <c r="B459" s="15" t="s">
        <v>392</v>
      </c>
      <c r="C459" s="14">
        <v>394388.19299999997</v>
      </c>
    </row>
    <row r="460" spans="1:3" s="5" customFormat="1" ht="15.95" customHeight="1" outlineLevel="2" x14ac:dyDescent="0.3">
      <c r="A460" s="15" t="s">
        <v>391</v>
      </c>
      <c r="B460" s="15" t="s">
        <v>393</v>
      </c>
      <c r="C460" s="14">
        <v>783411.38899999997</v>
      </c>
    </row>
    <row r="461" spans="1:3" s="5" customFormat="1" ht="15.95" customHeight="1" outlineLevel="2" x14ac:dyDescent="0.3">
      <c r="A461" s="15" t="s">
        <v>391</v>
      </c>
      <c r="B461" s="15" t="s">
        <v>394</v>
      </c>
      <c r="C461" s="14">
        <v>8603.32</v>
      </c>
    </row>
    <row r="462" spans="1:3" s="5" customFormat="1" ht="15.95" customHeight="1" outlineLevel="1" x14ac:dyDescent="0.3">
      <c r="A462" s="16" t="s">
        <v>395</v>
      </c>
      <c r="B462" s="15"/>
      <c r="C462" s="12">
        <f>SUBTOTAL(9,C457:C461)</f>
        <v>1313985.551</v>
      </c>
    </row>
    <row r="463" spans="1:3" s="5" customFormat="1" ht="15.95" customHeight="1" outlineLevel="1" x14ac:dyDescent="0.3">
      <c r="A463" s="15"/>
      <c r="B463" s="15"/>
      <c r="C463" s="14"/>
    </row>
    <row r="464" spans="1:3" s="5" customFormat="1" ht="15.95" customHeight="1" outlineLevel="2" x14ac:dyDescent="0.3">
      <c r="A464" s="15" t="s">
        <v>396</v>
      </c>
      <c r="B464" s="15" t="s">
        <v>397</v>
      </c>
      <c r="C464" s="14">
        <v>32294.129999999997</v>
      </c>
    </row>
    <row r="465" spans="1:3" s="5" customFormat="1" ht="15.95" customHeight="1" outlineLevel="1" x14ac:dyDescent="0.3">
      <c r="A465" s="16" t="s">
        <v>398</v>
      </c>
      <c r="B465" s="15"/>
      <c r="C465" s="12">
        <f>SUBTOTAL(9,C464:C464)</f>
        <v>32294.129999999997</v>
      </c>
    </row>
    <row r="466" spans="1:3" s="5" customFormat="1" ht="15.95" customHeight="1" outlineLevel="1" x14ac:dyDescent="0.3">
      <c r="A466" s="15"/>
      <c r="B466" s="15"/>
      <c r="C466" s="14"/>
    </row>
    <row r="467" spans="1:3" s="5" customFormat="1" ht="15.95" customHeight="1" outlineLevel="2" x14ac:dyDescent="0.3">
      <c r="A467" s="15" t="s">
        <v>399</v>
      </c>
      <c r="B467" s="15" t="s">
        <v>400</v>
      </c>
      <c r="C467" s="14">
        <v>22973.881000000001</v>
      </c>
    </row>
    <row r="468" spans="1:3" s="5" customFormat="1" ht="15.95" customHeight="1" outlineLevel="1" x14ac:dyDescent="0.3">
      <c r="A468" s="16" t="s">
        <v>401</v>
      </c>
      <c r="B468" s="15"/>
      <c r="C468" s="12">
        <f>SUBTOTAL(9,C467:C467)</f>
        <v>22973.881000000001</v>
      </c>
    </row>
    <row r="469" spans="1:3" s="5" customFormat="1" ht="15.95" customHeight="1" outlineLevel="1" x14ac:dyDescent="0.3">
      <c r="A469" s="15"/>
      <c r="B469" s="15"/>
      <c r="C469" s="14"/>
    </row>
    <row r="470" spans="1:3" s="5" customFormat="1" ht="15.95" customHeight="1" outlineLevel="2" x14ac:dyDescent="0.3">
      <c r="A470" s="15" t="s">
        <v>402</v>
      </c>
      <c r="B470" s="15" t="s">
        <v>403</v>
      </c>
      <c r="C470" s="14">
        <v>307901.72000000003</v>
      </c>
    </row>
    <row r="471" spans="1:3" s="5" customFormat="1" ht="15.95" customHeight="1" outlineLevel="1" x14ac:dyDescent="0.3">
      <c r="A471" s="16" t="s">
        <v>404</v>
      </c>
      <c r="B471" s="15"/>
      <c r="C471" s="12">
        <f>SUBTOTAL(9,C470:C470)</f>
        <v>307901.72000000003</v>
      </c>
    </row>
    <row r="472" spans="1:3" s="5" customFormat="1" ht="15.95" customHeight="1" outlineLevel="1" x14ac:dyDescent="0.3">
      <c r="A472" s="15"/>
      <c r="B472" s="15"/>
      <c r="C472" s="14"/>
    </row>
    <row r="473" spans="1:3" s="5" customFormat="1" ht="15.95" customHeight="1" outlineLevel="2" x14ac:dyDescent="0.3">
      <c r="A473" s="15" t="s">
        <v>405</v>
      </c>
      <c r="B473" s="15" t="s">
        <v>406</v>
      </c>
      <c r="C473" s="14">
        <v>49854.05000000001</v>
      </c>
    </row>
    <row r="474" spans="1:3" s="5" customFormat="1" ht="15.95" customHeight="1" outlineLevel="2" x14ac:dyDescent="0.3">
      <c r="A474" s="15" t="s">
        <v>405</v>
      </c>
      <c r="B474" s="15" t="s">
        <v>407</v>
      </c>
      <c r="C474" s="14">
        <v>95186.822499999995</v>
      </c>
    </row>
    <row r="475" spans="1:3" s="5" customFormat="1" ht="15.95" customHeight="1" outlineLevel="2" x14ac:dyDescent="0.3">
      <c r="A475" s="15" t="s">
        <v>405</v>
      </c>
      <c r="B475" s="15" t="s">
        <v>408</v>
      </c>
      <c r="C475" s="14">
        <v>122900.78</v>
      </c>
    </row>
    <row r="476" spans="1:3" s="5" customFormat="1" ht="15.95" customHeight="1" outlineLevel="2" x14ac:dyDescent="0.3">
      <c r="A476" s="15" t="s">
        <v>405</v>
      </c>
      <c r="B476" s="15" t="s">
        <v>409</v>
      </c>
      <c r="C476" s="14">
        <v>10000</v>
      </c>
    </row>
    <row r="477" spans="1:3" s="5" customFormat="1" ht="15.95" customHeight="1" outlineLevel="2" x14ac:dyDescent="0.3">
      <c r="A477" s="15" t="s">
        <v>405</v>
      </c>
      <c r="B477" s="15" t="s">
        <v>410</v>
      </c>
      <c r="C477" s="14">
        <v>235514.64749999999</v>
      </c>
    </row>
    <row r="478" spans="1:3" s="5" customFormat="1" ht="15.95" customHeight="1" outlineLevel="1" x14ac:dyDescent="0.3">
      <c r="A478" s="16" t="s">
        <v>411</v>
      </c>
      <c r="B478" s="15"/>
      <c r="C478" s="12">
        <f>SUBTOTAL(9,C473:C477)</f>
        <v>513456.29999999993</v>
      </c>
    </row>
    <row r="479" spans="1:3" s="5" customFormat="1" ht="15.95" customHeight="1" outlineLevel="1" x14ac:dyDescent="0.3">
      <c r="A479" s="15"/>
      <c r="B479" s="15"/>
      <c r="C479" s="14"/>
    </row>
    <row r="480" spans="1:3" s="5" customFormat="1" ht="15.95" customHeight="1" outlineLevel="2" x14ac:dyDescent="0.3">
      <c r="A480" s="15" t="s">
        <v>412</v>
      </c>
      <c r="B480" s="15" t="s">
        <v>413</v>
      </c>
      <c r="C480" s="14">
        <v>20040.64</v>
      </c>
    </row>
    <row r="481" spans="1:3" s="5" customFormat="1" ht="15.95" customHeight="1" outlineLevel="2" x14ac:dyDescent="0.3">
      <c r="A481" s="15" t="s">
        <v>412</v>
      </c>
      <c r="B481" s="15" t="s">
        <v>414</v>
      </c>
      <c r="C481" s="14">
        <v>31921.776000000002</v>
      </c>
    </row>
    <row r="482" spans="1:3" s="5" customFormat="1" ht="15.95" customHeight="1" outlineLevel="1" x14ac:dyDescent="0.3">
      <c r="A482" s="16" t="s">
        <v>415</v>
      </c>
      <c r="B482" s="15"/>
      <c r="C482" s="12">
        <f>SUBTOTAL(9,C480:C481)</f>
        <v>51962.415999999997</v>
      </c>
    </row>
    <row r="483" spans="1:3" s="5" customFormat="1" ht="15.95" customHeight="1" outlineLevel="1" x14ac:dyDescent="0.3">
      <c r="A483" s="15"/>
      <c r="B483" s="15"/>
      <c r="C483" s="14"/>
    </row>
    <row r="484" spans="1:3" s="5" customFormat="1" ht="15.95" customHeight="1" outlineLevel="2" x14ac:dyDescent="0.3">
      <c r="A484" s="15" t="s">
        <v>416</v>
      </c>
      <c r="B484" s="15" t="s">
        <v>417</v>
      </c>
      <c r="C484" s="14">
        <v>1057.5525000000002</v>
      </c>
    </row>
    <row r="485" spans="1:3" s="5" customFormat="1" ht="15.95" customHeight="1" outlineLevel="1" x14ac:dyDescent="0.3">
      <c r="A485" s="16" t="s">
        <v>418</v>
      </c>
      <c r="B485" s="15"/>
      <c r="C485" s="12">
        <f>SUBTOTAL(9,C484:C484)</f>
        <v>1057.5525000000002</v>
      </c>
    </row>
    <row r="486" spans="1:3" s="5" customFormat="1" ht="15.95" customHeight="1" outlineLevel="1" x14ac:dyDescent="0.3">
      <c r="A486" s="15"/>
      <c r="B486" s="15"/>
      <c r="C486" s="14"/>
    </row>
    <row r="487" spans="1:3" s="5" customFormat="1" ht="15.95" customHeight="1" outlineLevel="2" x14ac:dyDescent="0.3">
      <c r="A487" s="15" t="s">
        <v>419</v>
      </c>
      <c r="B487" s="15" t="s">
        <v>420</v>
      </c>
      <c r="C487" s="14">
        <v>1745.8300000000004</v>
      </c>
    </row>
    <row r="488" spans="1:3" s="5" customFormat="1" ht="15.95" customHeight="1" outlineLevel="2" x14ac:dyDescent="0.3">
      <c r="A488" s="15" t="s">
        <v>419</v>
      </c>
      <c r="B488" s="15" t="s">
        <v>421</v>
      </c>
      <c r="C488" s="14">
        <v>2593.3000000000002</v>
      </c>
    </row>
    <row r="489" spans="1:3" s="5" customFormat="1" ht="15.95" customHeight="1" outlineLevel="1" x14ac:dyDescent="0.3">
      <c r="A489" s="16" t="s">
        <v>422</v>
      </c>
      <c r="B489" s="15"/>
      <c r="C489" s="12">
        <f>SUBTOTAL(9,C487:C488)</f>
        <v>4339.130000000001</v>
      </c>
    </row>
    <row r="490" spans="1:3" s="5" customFormat="1" ht="15.95" customHeight="1" outlineLevel="1" x14ac:dyDescent="0.3">
      <c r="A490" s="15"/>
      <c r="B490" s="15"/>
      <c r="C490" s="14"/>
    </row>
    <row r="491" spans="1:3" s="5" customFormat="1" ht="15.95" customHeight="1" outlineLevel="2" x14ac:dyDescent="0.3">
      <c r="A491" s="15" t="s">
        <v>423</v>
      </c>
      <c r="B491" s="15" t="s">
        <v>424</v>
      </c>
      <c r="C491" s="14">
        <v>72210.628999999986</v>
      </c>
    </row>
    <row r="492" spans="1:3" s="5" customFormat="1" ht="15.95" customHeight="1" outlineLevel="2" x14ac:dyDescent="0.3">
      <c r="A492" s="15" t="s">
        <v>423</v>
      </c>
      <c r="B492" s="15" t="s">
        <v>425</v>
      </c>
      <c r="C492" s="14">
        <v>2283.9875000000002</v>
      </c>
    </row>
    <row r="493" spans="1:3" s="5" customFormat="1" ht="15.95" customHeight="1" outlineLevel="2" x14ac:dyDescent="0.3">
      <c r="A493" s="15" t="s">
        <v>423</v>
      </c>
      <c r="B493" s="15" t="s">
        <v>426</v>
      </c>
      <c r="C493" s="14">
        <v>28515.725999999999</v>
      </c>
    </row>
    <row r="494" spans="1:3" s="5" customFormat="1" ht="15.95" customHeight="1" outlineLevel="2" x14ac:dyDescent="0.3">
      <c r="A494" s="15" t="s">
        <v>423</v>
      </c>
      <c r="B494" s="15" t="s">
        <v>427</v>
      </c>
      <c r="C494" s="14">
        <v>15155.0612</v>
      </c>
    </row>
    <row r="495" spans="1:3" s="5" customFormat="1" ht="15.95" customHeight="1" outlineLevel="2" x14ac:dyDescent="0.3">
      <c r="A495" s="15" t="s">
        <v>423</v>
      </c>
      <c r="B495" s="15" t="s">
        <v>428</v>
      </c>
      <c r="C495" s="14">
        <v>41245.339000000007</v>
      </c>
    </row>
    <row r="496" spans="1:3" s="5" customFormat="1" ht="15.95" customHeight="1" outlineLevel="2" x14ac:dyDescent="0.3">
      <c r="A496" s="15" t="s">
        <v>423</v>
      </c>
      <c r="B496" s="15" t="s">
        <v>429</v>
      </c>
      <c r="C496" s="14">
        <v>4918.5080000000007</v>
      </c>
    </row>
    <row r="497" spans="1:3" s="5" customFormat="1" ht="15.95" customHeight="1" outlineLevel="1" x14ac:dyDescent="0.3">
      <c r="A497" s="16" t="s">
        <v>430</v>
      </c>
      <c r="B497" s="15"/>
      <c r="C497" s="12">
        <f>SUBTOTAL(9,C491:C496)</f>
        <v>164329.2507</v>
      </c>
    </row>
    <row r="498" spans="1:3" s="5" customFormat="1" ht="15.95" customHeight="1" outlineLevel="1" x14ac:dyDescent="0.3">
      <c r="A498" s="15"/>
      <c r="B498" s="15"/>
      <c r="C498" s="14"/>
    </row>
    <row r="499" spans="1:3" s="5" customFormat="1" ht="15.95" customHeight="1" outlineLevel="2" x14ac:dyDescent="0.3">
      <c r="A499" s="15" t="s">
        <v>431</v>
      </c>
      <c r="B499" s="15" t="s">
        <v>420</v>
      </c>
      <c r="C499" s="14">
        <v>4149.8999999999996</v>
      </c>
    </row>
    <row r="500" spans="1:3" s="5" customFormat="1" ht="15.95" customHeight="1" outlineLevel="1" x14ac:dyDescent="0.3">
      <c r="A500" s="16" t="s">
        <v>432</v>
      </c>
      <c r="B500" s="15"/>
      <c r="C500" s="12">
        <f>SUBTOTAL(9,C499:C499)</f>
        <v>4149.8999999999996</v>
      </c>
    </row>
    <row r="501" spans="1:3" s="5" customFormat="1" ht="15.95" customHeight="1" outlineLevel="1" x14ac:dyDescent="0.3">
      <c r="A501" s="15"/>
      <c r="B501" s="15"/>
      <c r="C501" s="14"/>
    </row>
    <row r="502" spans="1:3" s="5" customFormat="1" ht="15.95" customHeight="1" outlineLevel="2" x14ac:dyDescent="0.3">
      <c r="A502" s="15" t="s">
        <v>433</v>
      </c>
      <c r="B502" s="15" t="s">
        <v>434</v>
      </c>
      <c r="C502" s="14">
        <v>143.41999999999999</v>
      </c>
    </row>
    <row r="503" spans="1:3" s="5" customFormat="1" ht="15.95" customHeight="1" outlineLevel="2" x14ac:dyDescent="0.3">
      <c r="A503" s="15" t="s">
        <v>433</v>
      </c>
      <c r="B503" s="15" t="s">
        <v>435</v>
      </c>
      <c r="C503" s="14">
        <v>191996.71900000001</v>
      </c>
    </row>
    <row r="504" spans="1:3" s="5" customFormat="1" ht="15.95" customHeight="1" outlineLevel="2" x14ac:dyDescent="0.3">
      <c r="A504" s="15" t="s">
        <v>433</v>
      </c>
      <c r="B504" s="15" t="s">
        <v>436</v>
      </c>
      <c r="C504" s="14">
        <v>159527.36000000002</v>
      </c>
    </row>
    <row r="505" spans="1:3" s="5" customFormat="1" ht="15.95" customHeight="1" outlineLevel="2" x14ac:dyDescent="0.3">
      <c r="A505" s="15" t="s">
        <v>433</v>
      </c>
      <c r="B505" s="15" t="s">
        <v>437</v>
      </c>
      <c r="C505" s="14">
        <v>82049.13</v>
      </c>
    </row>
    <row r="506" spans="1:3" s="5" customFormat="1" ht="15.95" customHeight="1" outlineLevel="2" x14ac:dyDescent="0.3">
      <c r="A506" s="15" t="s">
        <v>433</v>
      </c>
      <c r="B506" s="15" t="s">
        <v>126</v>
      </c>
      <c r="C506" s="14">
        <v>239929.10797499999</v>
      </c>
    </row>
    <row r="507" spans="1:3" s="5" customFormat="1" ht="15.95" customHeight="1" outlineLevel="2" x14ac:dyDescent="0.3">
      <c r="A507" s="15" t="s">
        <v>433</v>
      </c>
      <c r="B507" s="15" t="s">
        <v>438</v>
      </c>
      <c r="C507" s="14">
        <v>148862.109</v>
      </c>
    </row>
    <row r="508" spans="1:3" s="5" customFormat="1" ht="15.95" customHeight="1" outlineLevel="2" x14ac:dyDescent="0.3">
      <c r="A508" s="15" t="s">
        <v>433</v>
      </c>
      <c r="B508" s="15" t="s">
        <v>439</v>
      </c>
      <c r="C508" s="14">
        <v>69599.7</v>
      </c>
    </row>
    <row r="509" spans="1:3" s="5" customFormat="1" ht="15.95" customHeight="1" outlineLevel="2" x14ac:dyDescent="0.3">
      <c r="A509" s="15" t="s">
        <v>433</v>
      </c>
      <c r="B509" s="15" t="s">
        <v>332</v>
      </c>
      <c r="C509" s="14">
        <v>744091.17319999996</v>
      </c>
    </row>
    <row r="510" spans="1:3" s="5" customFormat="1" ht="15.95" customHeight="1" outlineLevel="2" x14ac:dyDescent="0.3">
      <c r="A510" s="15" t="s">
        <v>433</v>
      </c>
      <c r="B510" s="15" t="s">
        <v>440</v>
      </c>
      <c r="C510" s="14">
        <v>92141.4</v>
      </c>
    </row>
    <row r="511" spans="1:3" s="5" customFormat="1" ht="15.95" customHeight="1" outlineLevel="2" x14ac:dyDescent="0.3">
      <c r="A511" s="15" t="s">
        <v>433</v>
      </c>
      <c r="B511" s="15" t="s">
        <v>441</v>
      </c>
      <c r="C511" s="14">
        <v>112139.7975</v>
      </c>
    </row>
    <row r="512" spans="1:3" s="5" customFormat="1" ht="15.95" customHeight="1" outlineLevel="2" x14ac:dyDescent="0.3">
      <c r="A512" s="15" t="s">
        <v>433</v>
      </c>
      <c r="B512" s="15" t="s">
        <v>442</v>
      </c>
      <c r="C512" s="14">
        <v>115998.09564999999</v>
      </c>
    </row>
    <row r="513" spans="1:3" s="5" customFormat="1" ht="15.95" customHeight="1" outlineLevel="2" x14ac:dyDescent="0.3">
      <c r="A513" s="15" t="s">
        <v>433</v>
      </c>
      <c r="B513" s="15" t="s">
        <v>443</v>
      </c>
      <c r="C513" s="14">
        <v>10615.39731</v>
      </c>
    </row>
    <row r="514" spans="1:3" s="5" customFormat="1" ht="15.95" customHeight="1" outlineLevel="2" x14ac:dyDescent="0.3">
      <c r="A514" s="15" t="s">
        <v>433</v>
      </c>
      <c r="B514" s="15" t="s">
        <v>444</v>
      </c>
      <c r="C514" s="14">
        <v>214759.12</v>
      </c>
    </row>
    <row r="515" spans="1:3" s="5" customFormat="1" ht="15.95" customHeight="1" outlineLevel="2" x14ac:dyDescent="0.3">
      <c r="A515" s="15" t="s">
        <v>433</v>
      </c>
      <c r="B515" s="15" t="s">
        <v>445</v>
      </c>
      <c r="C515" s="14">
        <v>30539.879999999997</v>
      </c>
    </row>
    <row r="516" spans="1:3" s="5" customFormat="1" ht="15.95" customHeight="1" outlineLevel="1" x14ac:dyDescent="0.3">
      <c r="A516" s="16" t="s">
        <v>446</v>
      </c>
      <c r="B516" s="15"/>
      <c r="C516" s="12">
        <f>SUBTOTAL(9,C502:C515)</f>
        <v>2212392.4096349995</v>
      </c>
    </row>
    <row r="517" spans="1:3" s="5" customFormat="1" ht="15.95" customHeight="1" outlineLevel="1" x14ac:dyDescent="0.3">
      <c r="A517" s="15"/>
      <c r="B517" s="15"/>
      <c r="C517" s="14"/>
    </row>
    <row r="518" spans="1:3" s="5" customFormat="1" ht="15.95" customHeight="1" outlineLevel="2" x14ac:dyDescent="0.3">
      <c r="A518" s="15" t="s">
        <v>447</v>
      </c>
      <c r="B518" s="15" t="s">
        <v>347</v>
      </c>
      <c r="C518" s="14">
        <v>27136.617200000001</v>
      </c>
    </row>
    <row r="519" spans="1:3" s="5" customFormat="1" ht="15.95" customHeight="1" outlineLevel="2" x14ac:dyDescent="0.3">
      <c r="A519" s="15" t="s">
        <v>447</v>
      </c>
      <c r="B519" s="15" t="s">
        <v>448</v>
      </c>
      <c r="C519" s="14">
        <v>2751.9161799999997</v>
      </c>
    </row>
    <row r="520" spans="1:3" s="5" customFormat="1" ht="15.95" customHeight="1" outlineLevel="2" x14ac:dyDescent="0.3">
      <c r="A520" s="15" t="s">
        <v>447</v>
      </c>
      <c r="B520" s="15" t="s">
        <v>449</v>
      </c>
      <c r="C520" s="14">
        <v>117639.29999999999</v>
      </c>
    </row>
    <row r="521" spans="1:3" s="5" customFormat="1" ht="15.95" customHeight="1" outlineLevel="2" x14ac:dyDescent="0.3">
      <c r="A521" s="15" t="s">
        <v>447</v>
      </c>
      <c r="B521" s="15" t="s">
        <v>450</v>
      </c>
      <c r="C521" s="14">
        <v>2224.5122900000001</v>
      </c>
    </row>
    <row r="522" spans="1:3" s="5" customFormat="1" ht="15.95" customHeight="1" outlineLevel="2" x14ac:dyDescent="0.3">
      <c r="A522" s="15" t="s">
        <v>447</v>
      </c>
      <c r="B522" s="15" t="s">
        <v>451</v>
      </c>
      <c r="C522" s="14">
        <v>130638.23316</v>
      </c>
    </row>
    <row r="523" spans="1:3" s="5" customFormat="1" ht="15.95" customHeight="1" outlineLevel="2" x14ac:dyDescent="0.3">
      <c r="A523" s="15" t="s">
        <v>447</v>
      </c>
      <c r="B523" s="15" t="s">
        <v>452</v>
      </c>
      <c r="C523" s="14">
        <v>115760.855</v>
      </c>
    </row>
    <row r="524" spans="1:3" s="5" customFormat="1" ht="15.95" customHeight="1" outlineLevel="2" x14ac:dyDescent="0.3">
      <c r="A524" s="15" t="s">
        <v>447</v>
      </c>
      <c r="B524" s="15" t="s">
        <v>453</v>
      </c>
      <c r="C524" s="14">
        <v>44456.327499999999</v>
      </c>
    </row>
    <row r="525" spans="1:3" s="5" customFormat="1" ht="15.95" customHeight="1" outlineLevel="2" x14ac:dyDescent="0.3">
      <c r="A525" s="15" t="s">
        <v>447</v>
      </c>
      <c r="B525" s="15" t="s">
        <v>454</v>
      </c>
      <c r="C525" s="14">
        <v>39797.869999999995</v>
      </c>
    </row>
    <row r="526" spans="1:3" s="5" customFormat="1" ht="15.95" customHeight="1" outlineLevel="2" x14ac:dyDescent="0.3">
      <c r="A526" s="15" t="s">
        <v>447</v>
      </c>
      <c r="B526" s="15" t="s">
        <v>455</v>
      </c>
      <c r="C526" s="14">
        <v>196.58515999999997</v>
      </c>
    </row>
    <row r="527" spans="1:3" s="5" customFormat="1" ht="15.95" customHeight="1" outlineLevel="2" x14ac:dyDescent="0.3">
      <c r="A527" s="15" t="s">
        <v>447</v>
      </c>
      <c r="B527" s="15" t="s">
        <v>456</v>
      </c>
      <c r="C527" s="14">
        <v>95830.977999999988</v>
      </c>
    </row>
    <row r="528" spans="1:3" s="5" customFormat="1" ht="15.95" customHeight="1" outlineLevel="2" x14ac:dyDescent="0.3">
      <c r="A528" s="15" t="s">
        <v>447</v>
      </c>
      <c r="B528" s="15" t="s">
        <v>457</v>
      </c>
      <c r="C528" s="14">
        <v>657228.00229000009</v>
      </c>
    </row>
    <row r="529" spans="1:3" s="5" customFormat="1" ht="15.95" customHeight="1" outlineLevel="2" x14ac:dyDescent="0.3">
      <c r="A529" s="15" t="s">
        <v>447</v>
      </c>
      <c r="B529" s="15" t="s">
        <v>458</v>
      </c>
      <c r="C529" s="14">
        <v>2224.5122900000001</v>
      </c>
    </row>
    <row r="530" spans="1:3" s="5" customFormat="1" ht="15.95" customHeight="1" outlineLevel="2" x14ac:dyDescent="0.3">
      <c r="A530" s="15" t="s">
        <v>447</v>
      </c>
      <c r="B530" s="15" t="s">
        <v>440</v>
      </c>
      <c r="C530" s="14">
        <v>42010.969499999999</v>
      </c>
    </row>
    <row r="531" spans="1:3" s="5" customFormat="1" ht="15.95" customHeight="1" outlineLevel="2" x14ac:dyDescent="0.3">
      <c r="A531" s="15" t="s">
        <v>447</v>
      </c>
      <c r="B531" s="15" t="s">
        <v>459</v>
      </c>
      <c r="C531" s="14">
        <v>674.21</v>
      </c>
    </row>
    <row r="532" spans="1:3" s="5" customFormat="1" ht="15.95" customHeight="1" outlineLevel="2" x14ac:dyDescent="0.3">
      <c r="A532" s="15" t="s">
        <v>447</v>
      </c>
      <c r="B532" s="15" t="s">
        <v>460</v>
      </c>
      <c r="C532" s="14">
        <v>22622.711900000002</v>
      </c>
    </row>
    <row r="533" spans="1:3" s="5" customFormat="1" ht="15.95" customHeight="1" outlineLevel="2" x14ac:dyDescent="0.3">
      <c r="A533" s="15" t="s">
        <v>447</v>
      </c>
      <c r="B533" s="15" t="s">
        <v>461</v>
      </c>
      <c r="C533" s="14">
        <v>183608.08229000005</v>
      </c>
    </row>
    <row r="534" spans="1:3" s="5" customFormat="1" ht="15.95" customHeight="1" outlineLevel="2" x14ac:dyDescent="0.3">
      <c r="A534" s="15" t="s">
        <v>447</v>
      </c>
      <c r="B534" s="15" t="s">
        <v>462</v>
      </c>
      <c r="C534" s="14">
        <v>166300.59691000002</v>
      </c>
    </row>
    <row r="535" spans="1:3" s="5" customFormat="1" ht="15.95" customHeight="1" outlineLevel="2" x14ac:dyDescent="0.3">
      <c r="A535" s="15" t="s">
        <v>447</v>
      </c>
      <c r="B535" s="15" t="s">
        <v>463</v>
      </c>
      <c r="C535" s="14">
        <v>120564.37229000001</v>
      </c>
    </row>
    <row r="536" spans="1:3" s="5" customFormat="1" ht="15.95" customHeight="1" outlineLevel="2" x14ac:dyDescent="0.3">
      <c r="A536" s="15" t="s">
        <v>447</v>
      </c>
      <c r="B536" s="15" t="s">
        <v>464</v>
      </c>
      <c r="C536" s="14">
        <v>244743.60228999998</v>
      </c>
    </row>
    <row r="537" spans="1:3" s="5" customFormat="1" ht="15.95" customHeight="1" outlineLevel="2" x14ac:dyDescent="0.3">
      <c r="A537" s="15" t="s">
        <v>447</v>
      </c>
      <c r="B537" s="15" t="s">
        <v>465</v>
      </c>
      <c r="C537" s="14">
        <v>130714.06</v>
      </c>
    </row>
    <row r="538" spans="1:3" s="5" customFormat="1" ht="15.95" customHeight="1" outlineLevel="2" x14ac:dyDescent="0.3">
      <c r="A538" s="15" t="s">
        <v>447</v>
      </c>
      <c r="B538" s="15" t="s">
        <v>466</v>
      </c>
      <c r="C538" s="14">
        <v>88481.125</v>
      </c>
    </row>
    <row r="539" spans="1:3" s="5" customFormat="1" ht="15.95" customHeight="1" outlineLevel="2" x14ac:dyDescent="0.3">
      <c r="A539" s="15" t="s">
        <v>447</v>
      </c>
      <c r="B539" s="15" t="s">
        <v>467</v>
      </c>
      <c r="C539" s="14">
        <v>13879.2626</v>
      </c>
    </row>
    <row r="540" spans="1:3" s="5" customFormat="1" ht="15.95" customHeight="1" outlineLevel="1" x14ac:dyDescent="0.3">
      <c r="A540" s="16" t="s">
        <v>468</v>
      </c>
      <c r="B540" s="15"/>
      <c r="C540" s="12">
        <f>SUBTOTAL(9,C518:C539)</f>
        <v>2249484.7018500003</v>
      </c>
    </row>
    <row r="541" spans="1:3" s="5" customFormat="1" ht="15.95" customHeight="1" outlineLevel="1" x14ac:dyDescent="0.3">
      <c r="A541" s="15"/>
      <c r="B541" s="15"/>
      <c r="C541" s="14"/>
    </row>
    <row r="542" spans="1:3" s="5" customFormat="1" ht="15.95" customHeight="1" outlineLevel="2" x14ac:dyDescent="0.3">
      <c r="A542" s="15" t="s">
        <v>469</v>
      </c>
      <c r="B542" s="15" t="s">
        <v>470</v>
      </c>
      <c r="C542" s="14">
        <v>138805.15000000002</v>
      </c>
    </row>
    <row r="543" spans="1:3" s="5" customFormat="1" ht="15.95" customHeight="1" outlineLevel="1" x14ac:dyDescent="0.3">
      <c r="A543" s="16" t="s">
        <v>471</v>
      </c>
      <c r="B543" s="15"/>
      <c r="C543" s="12">
        <f>SUBTOTAL(9,C542:C542)</f>
        <v>138805.15000000002</v>
      </c>
    </row>
    <row r="544" spans="1:3" s="5" customFormat="1" ht="15.95" customHeight="1" outlineLevel="1" x14ac:dyDescent="0.3">
      <c r="A544" s="15"/>
      <c r="B544" s="15"/>
      <c r="C544" s="14"/>
    </row>
    <row r="545" spans="1:3" s="5" customFormat="1" ht="15.95" customHeight="1" outlineLevel="2" x14ac:dyDescent="0.3">
      <c r="A545" s="15" t="s">
        <v>472</v>
      </c>
      <c r="B545" s="15" t="s">
        <v>473</v>
      </c>
      <c r="C545" s="14">
        <v>42671.06</v>
      </c>
    </row>
    <row r="546" spans="1:3" s="5" customFormat="1" ht="15.95" customHeight="1" outlineLevel="2" x14ac:dyDescent="0.3">
      <c r="A546" s="15" t="s">
        <v>472</v>
      </c>
      <c r="B546" s="15" t="s">
        <v>474</v>
      </c>
      <c r="C546" s="14">
        <v>12842.93</v>
      </c>
    </row>
    <row r="547" spans="1:3" s="5" customFormat="1" ht="15.95" customHeight="1" outlineLevel="2" x14ac:dyDescent="0.3">
      <c r="A547" s="15" t="s">
        <v>472</v>
      </c>
      <c r="B547" s="15" t="s">
        <v>475</v>
      </c>
      <c r="C547" s="14">
        <v>106563.69999999998</v>
      </c>
    </row>
    <row r="548" spans="1:3" s="5" customFormat="1" ht="15.95" customHeight="1" outlineLevel="2" x14ac:dyDescent="0.3">
      <c r="A548" s="15" t="s">
        <v>472</v>
      </c>
      <c r="B548" s="15" t="s">
        <v>476</v>
      </c>
      <c r="C548" s="14">
        <v>982</v>
      </c>
    </row>
    <row r="549" spans="1:3" s="5" customFormat="1" ht="15.95" customHeight="1" outlineLevel="1" x14ac:dyDescent="0.3">
      <c r="A549" s="16" t="s">
        <v>477</v>
      </c>
      <c r="B549" s="15"/>
      <c r="C549" s="12">
        <f>SUBTOTAL(9,C545:C548)</f>
        <v>163059.68999999997</v>
      </c>
    </row>
    <row r="550" spans="1:3" s="5" customFormat="1" ht="15.95" customHeight="1" outlineLevel="1" x14ac:dyDescent="0.3">
      <c r="A550" s="15"/>
      <c r="B550" s="15"/>
      <c r="C550" s="14"/>
    </row>
    <row r="551" spans="1:3" s="5" customFormat="1" ht="15.95" customHeight="1" outlineLevel="2" x14ac:dyDescent="0.3">
      <c r="A551" s="15" t="s">
        <v>478</v>
      </c>
      <c r="B551" s="15" t="s">
        <v>479</v>
      </c>
      <c r="C551" s="14">
        <v>2032.6795</v>
      </c>
    </row>
    <row r="552" spans="1:3" s="5" customFormat="1" ht="15.95" customHeight="1" outlineLevel="2" x14ac:dyDescent="0.3">
      <c r="A552" s="15" t="s">
        <v>478</v>
      </c>
      <c r="B552" s="15" t="s">
        <v>480</v>
      </c>
      <c r="C552" s="14">
        <v>85948.91</v>
      </c>
    </row>
    <row r="553" spans="1:3" s="5" customFormat="1" ht="15.95" customHeight="1" outlineLevel="2" x14ac:dyDescent="0.3">
      <c r="A553" s="15" t="s">
        <v>478</v>
      </c>
      <c r="B553" s="15" t="s">
        <v>481</v>
      </c>
      <c r="C553" s="14">
        <v>38620.910499999998</v>
      </c>
    </row>
    <row r="554" spans="1:3" s="5" customFormat="1" ht="15.95" customHeight="1" outlineLevel="1" x14ac:dyDescent="0.3">
      <c r="A554" s="16" t="s">
        <v>482</v>
      </c>
      <c r="B554" s="15"/>
      <c r="C554" s="12">
        <f>SUBTOTAL(9,C551:C553)</f>
        <v>126602.5</v>
      </c>
    </row>
    <row r="555" spans="1:3" s="5" customFormat="1" ht="15.95" customHeight="1" outlineLevel="1" x14ac:dyDescent="0.3">
      <c r="A555" s="15"/>
      <c r="B555" s="15"/>
      <c r="C555" s="14"/>
    </row>
    <row r="556" spans="1:3" s="5" customFormat="1" ht="15.95" customHeight="1" outlineLevel="2" x14ac:dyDescent="0.3">
      <c r="A556" s="15" t="s">
        <v>483</v>
      </c>
      <c r="B556" s="15" t="s">
        <v>484</v>
      </c>
      <c r="C556" s="14">
        <v>2618.7450000000003</v>
      </c>
    </row>
    <row r="557" spans="1:3" s="5" customFormat="1" ht="15.95" customHeight="1" outlineLevel="1" x14ac:dyDescent="0.3">
      <c r="A557" s="16" t="s">
        <v>485</v>
      </c>
      <c r="B557" s="15"/>
      <c r="C557" s="12">
        <f>SUBTOTAL(9,C556:C556)</f>
        <v>2618.7450000000003</v>
      </c>
    </row>
    <row r="558" spans="1:3" s="5" customFormat="1" ht="15.95" customHeight="1" outlineLevel="1" x14ac:dyDescent="0.3">
      <c r="A558" s="15"/>
      <c r="B558" s="15"/>
      <c r="C558" s="14"/>
    </row>
    <row r="559" spans="1:3" s="5" customFormat="1" ht="15.95" customHeight="1" outlineLevel="2" x14ac:dyDescent="0.3">
      <c r="A559" s="15" t="s">
        <v>486</v>
      </c>
      <c r="B559" s="15" t="s">
        <v>487</v>
      </c>
      <c r="C559" s="14">
        <v>29639.478000000003</v>
      </c>
    </row>
    <row r="560" spans="1:3" s="5" customFormat="1" ht="15.95" customHeight="1" outlineLevel="1" x14ac:dyDescent="0.3">
      <c r="A560" s="16" t="s">
        <v>488</v>
      </c>
      <c r="B560" s="15"/>
      <c r="C560" s="12">
        <f>SUBTOTAL(9,C559:C559)</f>
        <v>29639.478000000003</v>
      </c>
    </row>
    <row r="561" spans="1:3" s="5" customFormat="1" ht="15.95" customHeight="1" outlineLevel="1" x14ac:dyDescent="0.3">
      <c r="A561" s="15"/>
      <c r="B561" s="15"/>
      <c r="C561" s="14"/>
    </row>
    <row r="562" spans="1:3" s="5" customFormat="1" ht="15.95" customHeight="1" outlineLevel="2" x14ac:dyDescent="0.3">
      <c r="A562" s="15" t="s">
        <v>489</v>
      </c>
      <c r="B562" s="15" t="s">
        <v>490</v>
      </c>
      <c r="C562" s="14">
        <v>97006.890000000014</v>
      </c>
    </row>
    <row r="563" spans="1:3" s="5" customFormat="1" ht="15.95" customHeight="1" outlineLevel="2" x14ac:dyDescent="0.3">
      <c r="A563" s="15" t="s">
        <v>489</v>
      </c>
      <c r="B563" s="15" t="s">
        <v>491</v>
      </c>
      <c r="C563" s="14">
        <v>29626.09</v>
      </c>
    </row>
    <row r="564" spans="1:3" s="5" customFormat="1" ht="15.95" customHeight="1" outlineLevel="2" x14ac:dyDescent="0.3">
      <c r="A564" s="15" t="s">
        <v>489</v>
      </c>
      <c r="B564" s="15" t="s">
        <v>492</v>
      </c>
      <c r="C564" s="14">
        <v>6847.5999999999995</v>
      </c>
    </row>
    <row r="565" spans="1:3" s="5" customFormat="1" ht="15.95" customHeight="1" outlineLevel="1" x14ac:dyDescent="0.3">
      <c r="A565" s="16" t="s">
        <v>493</v>
      </c>
      <c r="B565" s="15"/>
      <c r="C565" s="12">
        <f>SUBTOTAL(9,C562:C564)</f>
        <v>133480.58000000002</v>
      </c>
    </row>
    <row r="566" spans="1:3" s="5" customFormat="1" ht="15.95" customHeight="1" outlineLevel="1" x14ac:dyDescent="0.3">
      <c r="A566" s="15"/>
      <c r="B566" s="15"/>
      <c r="C566" s="14"/>
    </row>
    <row r="567" spans="1:3" s="5" customFormat="1" ht="15.95" customHeight="1" outlineLevel="2" x14ac:dyDescent="0.3">
      <c r="A567" s="15" t="s">
        <v>494</v>
      </c>
      <c r="B567" s="15" t="s">
        <v>348</v>
      </c>
      <c r="C567" s="14">
        <v>23447.45</v>
      </c>
    </row>
    <row r="568" spans="1:3" s="5" customFormat="1" ht="15.95" customHeight="1" outlineLevel="2" x14ac:dyDescent="0.3">
      <c r="A568" s="15" t="s">
        <v>494</v>
      </c>
      <c r="B568" s="15" t="s">
        <v>195</v>
      </c>
      <c r="C568" s="14">
        <v>12500</v>
      </c>
    </row>
    <row r="569" spans="1:3" s="5" customFormat="1" ht="15.95" customHeight="1" outlineLevel="1" x14ac:dyDescent="0.3">
      <c r="A569" s="16" t="s">
        <v>495</v>
      </c>
      <c r="B569" s="15"/>
      <c r="C569" s="12">
        <f>SUBTOTAL(9,C567:C568)</f>
        <v>35947.449999999997</v>
      </c>
    </row>
    <row r="570" spans="1:3" s="5" customFormat="1" ht="15.95" customHeight="1" outlineLevel="1" x14ac:dyDescent="0.3">
      <c r="A570" s="15"/>
      <c r="B570" s="15"/>
      <c r="C570" s="14"/>
    </row>
    <row r="571" spans="1:3" s="5" customFormat="1" ht="15.95" customHeight="1" outlineLevel="2" x14ac:dyDescent="0.3">
      <c r="A571" s="15" t="s">
        <v>496</v>
      </c>
      <c r="B571" s="15" t="s">
        <v>497</v>
      </c>
      <c r="C571" s="14">
        <v>110903.53</v>
      </c>
    </row>
    <row r="572" spans="1:3" s="5" customFormat="1" ht="15.95" customHeight="1" outlineLevel="1" x14ac:dyDescent="0.3">
      <c r="A572" s="16" t="s">
        <v>498</v>
      </c>
      <c r="B572" s="15"/>
      <c r="C572" s="12">
        <f>SUBTOTAL(9,C571:C571)</f>
        <v>110903.53</v>
      </c>
    </row>
    <row r="573" spans="1:3" s="5" customFormat="1" ht="15.95" customHeight="1" outlineLevel="1" x14ac:dyDescent="0.3">
      <c r="A573" s="15"/>
      <c r="B573" s="15"/>
      <c r="C573" s="14"/>
    </row>
    <row r="574" spans="1:3" s="5" customFormat="1" ht="15.95" customHeight="1" outlineLevel="2" x14ac:dyDescent="0.3">
      <c r="A574" s="15" t="s">
        <v>499</v>
      </c>
      <c r="B574" s="15" t="s">
        <v>500</v>
      </c>
      <c r="C574" s="14">
        <v>34852.782500000001</v>
      </c>
    </row>
    <row r="575" spans="1:3" s="5" customFormat="1" ht="15.95" customHeight="1" outlineLevel="2" x14ac:dyDescent="0.3">
      <c r="A575" s="15" t="s">
        <v>499</v>
      </c>
      <c r="B575" s="15" t="s">
        <v>501</v>
      </c>
      <c r="C575" s="14">
        <v>303084.64449999999</v>
      </c>
    </row>
    <row r="576" spans="1:3" s="5" customFormat="1" ht="15.95" customHeight="1" outlineLevel="1" x14ac:dyDescent="0.3">
      <c r="A576" s="16" t="s">
        <v>502</v>
      </c>
      <c r="B576" s="15"/>
      <c r="C576" s="12">
        <f>SUBTOTAL(9,C574:C575)</f>
        <v>337937.42700000003</v>
      </c>
    </row>
    <row r="577" spans="1:3" s="5" customFormat="1" ht="15.95" customHeight="1" outlineLevel="1" x14ac:dyDescent="0.3">
      <c r="A577" s="15"/>
      <c r="B577" s="15"/>
      <c r="C577" s="14"/>
    </row>
    <row r="578" spans="1:3" s="5" customFormat="1" ht="15.95" customHeight="1" outlineLevel="2" x14ac:dyDescent="0.3">
      <c r="A578" s="15" t="s">
        <v>503</v>
      </c>
      <c r="B578" s="15" t="s">
        <v>504</v>
      </c>
      <c r="C578" s="14">
        <v>17568.560000000001</v>
      </c>
    </row>
    <row r="579" spans="1:3" s="5" customFormat="1" ht="15.95" customHeight="1" outlineLevel="2" x14ac:dyDescent="0.3">
      <c r="A579" s="15" t="s">
        <v>503</v>
      </c>
      <c r="B579" s="15" t="s">
        <v>505</v>
      </c>
      <c r="C579" s="14">
        <v>11335.493000000002</v>
      </c>
    </row>
    <row r="580" spans="1:3" s="5" customFormat="1" ht="15.95" customHeight="1" outlineLevel="2" x14ac:dyDescent="0.3">
      <c r="A580" s="15" t="s">
        <v>503</v>
      </c>
      <c r="B580" s="15" t="s">
        <v>506</v>
      </c>
      <c r="C580" s="14">
        <v>17767.18</v>
      </c>
    </row>
    <row r="581" spans="1:3" s="5" customFormat="1" ht="15.95" customHeight="1" outlineLevel="1" x14ac:dyDescent="0.3">
      <c r="A581" s="16" t="s">
        <v>507</v>
      </c>
      <c r="B581" s="15"/>
      <c r="C581" s="12">
        <f>SUBTOTAL(9,C578:C580)</f>
        <v>46671.233000000007</v>
      </c>
    </row>
    <row r="582" spans="1:3" s="5" customFormat="1" ht="15.95" customHeight="1" outlineLevel="1" x14ac:dyDescent="0.3">
      <c r="A582" s="15"/>
      <c r="B582" s="15"/>
      <c r="C582" s="14"/>
    </row>
    <row r="583" spans="1:3" s="5" customFormat="1" ht="15.95" customHeight="1" outlineLevel="2" x14ac:dyDescent="0.3">
      <c r="A583" s="15" t="s">
        <v>508</v>
      </c>
      <c r="B583" s="15" t="s">
        <v>509</v>
      </c>
      <c r="C583" s="14">
        <v>6594.1605</v>
      </c>
    </row>
    <row r="584" spans="1:3" s="5" customFormat="1" ht="15.95" customHeight="1" outlineLevel="2" x14ac:dyDescent="0.3">
      <c r="A584" s="15" t="s">
        <v>508</v>
      </c>
      <c r="B584" s="15" t="s">
        <v>510</v>
      </c>
      <c r="C584" s="14">
        <v>1204146.7930000001</v>
      </c>
    </row>
    <row r="585" spans="1:3" s="5" customFormat="1" ht="15.95" customHeight="1" outlineLevel="2" x14ac:dyDescent="0.3">
      <c r="A585" s="15" t="s">
        <v>508</v>
      </c>
      <c r="B585" s="15" t="s">
        <v>511</v>
      </c>
      <c r="C585" s="14">
        <v>6594.1605</v>
      </c>
    </row>
    <row r="586" spans="1:3" s="5" customFormat="1" ht="15.95" customHeight="1" outlineLevel="1" x14ac:dyDescent="0.3">
      <c r="A586" s="16" t="s">
        <v>512</v>
      </c>
      <c r="B586" s="15"/>
      <c r="C586" s="12">
        <f>SUBTOTAL(9,C583:C585)</f>
        <v>1217335.1140000001</v>
      </c>
    </row>
    <row r="587" spans="1:3" s="5" customFormat="1" ht="15.95" customHeight="1" outlineLevel="1" x14ac:dyDescent="0.3">
      <c r="A587" s="15"/>
      <c r="B587" s="15"/>
      <c r="C587" s="14"/>
    </row>
    <row r="588" spans="1:3" s="5" customFormat="1" ht="15.95" customHeight="1" outlineLevel="2" x14ac:dyDescent="0.3">
      <c r="A588" s="15" t="s">
        <v>513</v>
      </c>
      <c r="B588" s="15" t="s">
        <v>514</v>
      </c>
      <c r="C588" s="14">
        <v>11661.712</v>
      </c>
    </row>
    <row r="589" spans="1:3" s="5" customFormat="1" ht="15.95" customHeight="1" outlineLevel="2" x14ac:dyDescent="0.3">
      <c r="A589" s="15" t="s">
        <v>513</v>
      </c>
      <c r="B589" s="15" t="s">
        <v>515</v>
      </c>
      <c r="C589" s="14">
        <v>469250.20599999989</v>
      </c>
    </row>
    <row r="590" spans="1:3" s="5" customFormat="1" ht="15.95" customHeight="1" outlineLevel="2" x14ac:dyDescent="0.3">
      <c r="A590" s="15" t="s">
        <v>513</v>
      </c>
      <c r="B590" s="15" t="s">
        <v>516</v>
      </c>
      <c r="C590" s="14">
        <v>44482.445699999997</v>
      </c>
    </row>
    <row r="591" spans="1:3" s="5" customFormat="1" ht="15.95" customHeight="1" outlineLevel="2" x14ac:dyDescent="0.3">
      <c r="A591" s="15" t="s">
        <v>513</v>
      </c>
      <c r="B591" s="15" t="s">
        <v>517</v>
      </c>
      <c r="C591" s="14">
        <v>193452.66159999999</v>
      </c>
    </row>
    <row r="592" spans="1:3" s="5" customFormat="1" ht="15.95" customHeight="1" outlineLevel="2" x14ac:dyDescent="0.3">
      <c r="A592" s="15" t="s">
        <v>513</v>
      </c>
      <c r="B592" s="15" t="s">
        <v>518</v>
      </c>
      <c r="C592" s="14">
        <v>1799.8892999999998</v>
      </c>
    </row>
    <row r="593" spans="1:3" s="5" customFormat="1" ht="15.95" customHeight="1" outlineLevel="2" x14ac:dyDescent="0.3">
      <c r="A593" s="15" t="s">
        <v>513</v>
      </c>
      <c r="B593" s="15" t="s">
        <v>519</v>
      </c>
      <c r="C593" s="14">
        <v>36313.070000000007</v>
      </c>
    </row>
    <row r="594" spans="1:3" s="5" customFormat="1" ht="15.95" customHeight="1" outlineLevel="2" x14ac:dyDescent="0.3">
      <c r="A594" s="15" t="s">
        <v>513</v>
      </c>
      <c r="B594" s="15" t="s">
        <v>196</v>
      </c>
      <c r="C594" s="14">
        <v>169656.59399999998</v>
      </c>
    </row>
    <row r="595" spans="1:3" s="5" customFormat="1" ht="15.95" customHeight="1" outlineLevel="2" x14ac:dyDescent="0.3">
      <c r="A595" s="15" t="s">
        <v>513</v>
      </c>
      <c r="B595" s="15" t="s">
        <v>520</v>
      </c>
      <c r="C595" s="14">
        <v>331.79150000000004</v>
      </c>
    </row>
    <row r="596" spans="1:3" s="5" customFormat="1" ht="15.95" customHeight="1" outlineLevel="1" x14ac:dyDescent="0.3">
      <c r="A596" s="16" t="s">
        <v>521</v>
      </c>
      <c r="B596" s="15"/>
      <c r="C596" s="12">
        <f>SUBTOTAL(9,C588:C595)</f>
        <v>926948.37009999994</v>
      </c>
    </row>
    <row r="597" spans="1:3" s="5" customFormat="1" ht="15.95" customHeight="1" outlineLevel="1" x14ac:dyDescent="0.3">
      <c r="A597" s="15"/>
      <c r="B597" s="15"/>
      <c r="C597" s="14"/>
    </row>
    <row r="598" spans="1:3" s="5" customFormat="1" ht="15.95" customHeight="1" outlineLevel="2" x14ac:dyDescent="0.3">
      <c r="A598" s="15" t="s">
        <v>522</v>
      </c>
      <c r="B598" s="15" t="s">
        <v>523</v>
      </c>
      <c r="C598" s="14">
        <v>384018.62</v>
      </c>
    </row>
    <row r="599" spans="1:3" s="5" customFormat="1" ht="15.95" customHeight="1" outlineLevel="1" x14ac:dyDescent="0.3">
      <c r="A599" s="16" t="s">
        <v>524</v>
      </c>
      <c r="B599" s="15"/>
      <c r="C599" s="12">
        <f>SUBTOTAL(9,C598:C598)</f>
        <v>384018.62</v>
      </c>
    </row>
    <row r="600" spans="1:3" s="5" customFormat="1" ht="15.95" customHeight="1" outlineLevel="1" x14ac:dyDescent="0.3">
      <c r="A600" s="15"/>
      <c r="B600" s="15"/>
      <c r="C600" s="14"/>
    </row>
    <row r="601" spans="1:3" s="5" customFormat="1" ht="15.95" customHeight="1" outlineLevel="2" x14ac:dyDescent="0.3">
      <c r="A601" s="15" t="s">
        <v>525</v>
      </c>
      <c r="B601" s="15" t="s">
        <v>427</v>
      </c>
      <c r="C601" s="14">
        <v>75979.618799999997</v>
      </c>
    </row>
    <row r="602" spans="1:3" s="5" customFormat="1" ht="15.95" customHeight="1" outlineLevel="1" x14ac:dyDescent="0.3">
      <c r="A602" s="16" t="s">
        <v>526</v>
      </c>
      <c r="B602" s="15"/>
      <c r="C602" s="12">
        <f>SUBTOTAL(9,C601:C601)</f>
        <v>75979.618799999997</v>
      </c>
    </row>
    <row r="603" spans="1:3" s="5" customFormat="1" ht="15.95" customHeight="1" outlineLevel="1" x14ac:dyDescent="0.3">
      <c r="A603" s="15"/>
      <c r="B603" s="15"/>
      <c r="C603" s="14"/>
    </row>
    <row r="604" spans="1:3" s="5" customFormat="1" ht="15.95" customHeight="1" outlineLevel="2" x14ac:dyDescent="0.3">
      <c r="A604" s="15" t="s">
        <v>527</v>
      </c>
      <c r="B604" s="15" t="s">
        <v>528</v>
      </c>
      <c r="C604" s="14">
        <v>248892.58500000002</v>
      </c>
    </row>
    <row r="605" spans="1:3" s="5" customFormat="1" ht="15.95" customHeight="1" outlineLevel="2" x14ac:dyDescent="0.3">
      <c r="A605" s="15" t="s">
        <v>527</v>
      </c>
      <c r="B605" s="15" t="s">
        <v>529</v>
      </c>
      <c r="C605" s="14">
        <v>141208.82</v>
      </c>
    </row>
    <row r="606" spans="1:3" s="5" customFormat="1" ht="15.95" customHeight="1" outlineLevel="2" x14ac:dyDescent="0.3">
      <c r="A606" s="15" t="s">
        <v>527</v>
      </c>
      <c r="B606" s="15" t="s">
        <v>530</v>
      </c>
      <c r="C606" s="14">
        <v>248892.58500000002</v>
      </c>
    </row>
    <row r="607" spans="1:3" s="5" customFormat="1" ht="15.95" customHeight="1" outlineLevel="1" x14ac:dyDescent="0.3">
      <c r="A607" s="16" t="s">
        <v>531</v>
      </c>
      <c r="B607" s="15"/>
      <c r="C607" s="12">
        <f>SUBTOTAL(9,C604:C606)</f>
        <v>638993.99</v>
      </c>
    </row>
    <row r="608" spans="1:3" s="5" customFormat="1" ht="15.95" customHeight="1" outlineLevel="1" x14ac:dyDescent="0.3">
      <c r="A608" s="15"/>
      <c r="B608" s="15"/>
      <c r="C608" s="14"/>
    </row>
    <row r="609" spans="1:3" s="5" customFormat="1" ht="15.95" customHeight="1" outlineLevel="2" x14ac:dyDescent="0.3">
      <c r="A609" s="15" t="s">
        <v>532</v>
      </c>
      <c r="B609" s="15" t="s">
        <v>8</v>
      </c>
      <c r="C609" s="14">
        <v>155397.45200000002</v>
      </c>
    </row>
    <row r="610" spans="1:3" s="5" customFormat="1" ht="15.95" customHeight="1" outlineLevel="2" x14ac:dyDescent="0.3">
      <c r="A610" s="15" t="s">
        <v>532</v>
      </c>
      <c r="B610" s="15" t="s">
        <v>533</v>
      </c>
      <c r="C610" s="14">
        <v>19539.78</v>
      </c>
    </row>
    <row r="611" spans="1:3" s="5" customFormat="1" ht="15.95" customHeight="1" outlineLevel="2" x14ac:dyDescent="0.3">
      <c r="A611" s="15" t="s">
        <v>532</v>
      </c>
      <c r="B611" s="15" t="s">
        <v>534</v>
      </c>
      <c r="C611" s="14">
        <v>39812.53</v>
      </c>
    </row>
    <row r="612" spans="1:3" s="5" customFormat="1" ht="15.95" customHeight="1" outlineLevel="1" x14ac:dyDescent="0.3">
      <c r="A612" s="16" t="s">
        <v>535</v>
      </c>
      <c r="B612" s="15"/>
      <c r="C612" s="12">
        <f>SUBTOTAL(9,C609:C611)</f>
        <v>214749.76200000002</v>
      </c>
    </row>
    <row r="613" spans="1:3" s="5" customFormat="1" ht="15.95" customHeight="1" outlineLevel="1" x14ac:dyDescent="0.3">
      <c r="A613" s="15"/>
      <c r="B613" s="15"/>
      <c r="C613" s="14"/>
    </row>
    <row r="614" spans="1:3" s="5" customFormat="1" ht="15.95" customHeight="1" outlineLevel="2" x14ac:dyDescent="0.3">
      <c r="A614" s="15" t="s">
        <v>536</v>
      </c>
      <c r="B614" s="15" t="s">
        <v>537</v>
      </c>
      <c r="C614" s="14">
        <v>2370.85</v>
      </c>
    </row>
    <row r="615" spans="1:3" s="5" customFormat="1" ht="15.95" customHeight="1" outlineLevel="2" x14ac:dyDescent="0.3">
      <c r="A615" s="15" t="s">
        <v>536</v>
      </c>
      <c r="B615" s="15" t="s">
        <v>538</v>
      </c>
      <c r="C615" s="14">
        <v>10252.845000000001</v>
      </c>
    </row>
    <row r="616" spans="1:3" s="5" customFormat="1" ht="15.95" customHeight="1" outlineLevel="2" x14ac:dyDescent="0.3">
      <c r="A616" s="15" t="s">
        <v>536</v>
      </c>
      <c r="B616" s="15" t="s">
        <v>539</v>
      </c>
      <c r="C616" s="14">
        <v>10252.845000000001</v>
      </c>
    </row>
    <row r="617" spans="1:3" s="5" customFormat="1" ht="15.95" customHeight="1" outlineLevel="2" x14ac:dyDescent="0.3">
      <c r="A617" s="15" t="s">
        <v>536</v>
      </c>
      <c r="B617" s="15" t="s">
        <v>540</v>
      </c>
      <c r="C617" s="14">
        <v>18518.38</v>
      </c>
    </row>
    <row r="618" spans="1:3" s="5" customFormat="1" ht="15.95" customHeight="1" outlineLevel="2" x14ac:dyDescent="0.3">
      <c r="A618" s="15" t="s">
        <v>536</v>
      </c>
      <c r="B618" s="15" t="s">
        <v>541</v>
      </c>
      <c r="C618" s="14">
        <v>31179.205200000004</v>
      </c>
    </row>
    <row r="619" spans="1:3" s="5" customFormat="1" ht="15.95" customHeight="1" outlineLevel="1" x14ac:dyDescent="0.3">
      <c r="A619" s="16" t="s">
        <v>542</v>
      </c>
      <c r="B619" s="15"/>
      <c r="C619" s="12">
        <f>SUBTOTAL(9,C614:C618)</f>
        <v>72574.125200000009</v>
      </c>
    </row>
    <row r="620" spans="1:3" s="5" customFormat="1" ht="15.95" customHeight="1" outlineLevel="1" x14ac:dyDescent="0.3">
      <c r="A620" s="15"/>
      <c r="B620" s="15"/>
      <c r="C620" s="14"/>
    </row>
    <row r="621" spans="1:3" s="5" customFormat="1" ht="15.95" customHeight="1" outlineLevel="2" x14ac:dyDescent="0.3">
      <c r="A621" s="10" t="s">
        <v>543</v>
      </c>
      <c r="B621" s="10" t="s">
        <v>544</v>
      </c>
      <c r="C621" s="11">
        <v>56943.410599999996</v>
      </c>
    </row>
    <row r="622" spans="1:3" s="5" customFormat="1" ht="15.95" customHeight="1" outlineLevel="2" x14ac:dyDescent="0.3">
      <c r="A622" s="15" t="s">
        <v>543</v>
      </c>
      <c r="B622" s="15" t="s">
        <v>545</v>
      </c>
      <c r="C622" s="14">
        <v>19472.200000000004</v>
      </c>
    </row>
    <row r="623" spans="1:3" s="5" customFormat="1" ht="15.95" customHeight="1" outlineLevel="1" x14ac:dyDescent="0.3">
      <c r="A623" s="16" t="s">
        <v>546</v>
      </c>
      <c r="B623" s="15"/>
      <c r="C623" s="12">
        <f>SUBTOTAL(9,C621:C622)</f>
        <v>76415.6106</v>
      </c>
    </row>
    <row r="624" spans="1:3" s="5" customFormat="1" ht="15.95" customHeight="1" outlineLevel="1" x14ac:dyDescent="0.3">
      <c r="A624" s="15"/>
      <c r="B624" s="15"/>
      <c r="C624" s="14"/>
    </row>
    <row r="625" spans="1:3" s="5" customFormat="1" ht="15.95" customHeight="1" outlineLevel="2" x14ac:dyDescent="0.3">
      <c r="A625" s="15" t="s">
        <v>547</v>
      </c>
      <c r="B625" s="15" t="s">
        <v>548</v>
      </c>
      <c r="C625" s="14">
        <v>5388.39</v>
      </c>
    </row>
    <row r="626" spans="1:3" s="5" customFormat="1" ht="15.95" customHeight="1" outlineLevel="2" x14ac:dyDescent="0.3">
      <c r="A626" s="15" t="s">
        <v>547</v>
      </c>
      <c r="B626" s="15" t="s">
        <v>549</v>
      </c>
      <c r="C626" s="14">
        <v>5388.39</v>
      </c>
    </row>
    <row r="627" spans="1:3" s="5" customFormat="1" ht="15.95" customHeight="1" outlineLevel="1" x14ac:dyDescent="0.3">
      <c r="A627" s="16" t="s">
        <v>550</v>
      </c>
      <c r="B627" s="15"/>
      <c r="C627" s="12">
        <f>SUBTOTAL(9,C625:C626)</f>
        <v>10776.78</v>
      </c>
    </row>
    <row r="628" spans="1:3" s="5" customFormat="1" ht="15.95" customHeight="1" outlineLevel="1" x14ac:dyDescent="0.3">
      <c r="A628" s="15"/>
      <c r="B628" s="15"/>
      <c r="C628" s="14"/>
    </row>
    <row r="629" spans="1:3" s="5" customFormat="1" ht="15.95" customHeight="1" outlineLevel="2" x14ac:dyDescent="0.3">
      <c r="A629" s="15" t="s">
        <v>551</v>
      </c>
      <c r="B629" s="15" t="s">
        <v>552</v>
      </c>
      <c r="C629" s="14">
        <v>1481.71</v>
      </c>
    </row>
    <row r="630" spans="1:3" s="5" customFormat="1" ht="15.95" customHeight="1" outlineLevel="2" x14ac:dyDescent="0.3">
      <c r="A630" s="15" t="s">
        <v>551</v>
      </c>
      <c r="B630" s="15" t="s">
        <v>553</v>
      </c>
      <c r="C630" s="14">
        <v>2227.1802000000002</v>
      </c>
    </row>
    <row r="631" spans="1:3" s="5" customFormat="1" ht="15.95" customHeight="1" outlineLevel="2" x14ac:dyDescent="0.3">
      <c r="A631" s="15" t="s">
        <v>551</v>
      </c>
      <c r="B631" s="15" t="s">
        <v>554</v>
      </c>
      <c r="C631" s="14">
        <v>48127.25</v>
      </c>
    </row>
    <row r="632" spans="1:3" s="5" customFormat="1" ht="15.95" customHeight="1" outlineLevel="2" x14ac:dyDescent="0.3">
      <c r="A632" s="15" t="s">
        <v>551</v>
      </c>
      <c r="B632" s="15" t="s">
        <v>555</v>
      </c>
      <c r="C632" s="14">
        <v>67981.299999999988</v>
      </c>
    </row>
    <row r="633" spans="1:3" s="5" customFormat="1" ht="15.95" customHeight="1" outlineLevel="2" x14ac:dyDescent="0.3">
      <c r="A633" s="15" t="s">
        <v>551</v>
      </c>
      <c r="B633" s="15" t="s">
        <v>556</v>
      </c>
      <c r="C633" s="14">
        <v>23298.369999999995</v>
      </c>
    </row>
    <row r="634" spans="1:3" s="5" customFormat="1" ht="15.95" customHeight="1" outlineLevel="2" x14ac:dyDescent="0.3">
      <c r="A634" s="15" t="s">
        <v>551</v>
      </c>
      <c r="B634" s="15" t="s">
        <v>557</v>
      </c>
      <c r="C634" s="14">
        <v>11762.769200000001</v>
      </c>
    </row>
    <row r="635" spans="1:3" s="5" customFormat="1" ht="15.95" customHeight="1" outlineLevel="2" x14ac:dyDescent="0.3">
      <c r="A635" s="15" t="s">
        <v>551</v>
      </c>
      <c r="B635" s="15" t="s">
        <v>558</v>
      </c>
      <c r="C635" s="14">
        <v>8487.4599999999991</v>
      </c>
    </row>
    <row r="636" spans="1:3" s="5" customFormat="1" ht="15.95" customHeight="1" outlineLevel="2" x14ac:dyDescent="0.3">
      <c r="A636" s="15" t="s">
        <v>551</v>
      </c>
      <c r="B636" s="15" t="s">
        <v>559</v>
      </c>
      <c r="C636" s="14">
        <v>2161.6749</v>
      </c>
    </row>
    <row r="637" spans="1:3" s="5" customFormat="1" ht="15.95" customHeight="1" outlineLevel="2" x14ac:dyDescent="0.3">
      <c r="A637" s="15" t="s">
        <v>551</v>
      </c>
      <c r="B637" s="15" t="s">
        <v>560</v>
      </c>
      <c r="C637" s="14">
        <v>1331.5</v>
      </c>
    </row>
    <row r="638" spans="1:3" s="5" customFormat="1" ht="15.95" customHeight="1" outlineLevel="2" x14ac:dyDescent="0.3">
      <c r="A638" s="15" t="s">
        <v>551</v>
      </c>
      <c r="B638" s="15" t="s">
        <v>561</v>
      </c>
      <c r="C638" s="14">
        <v>4404.5892000000003</v>
      </c>
    </row>
    <row r="639" spans="1:3" s="5" customFormat="1" ht="15.95" customHeight="1" outlineLevel="2" x14ac:dyDescent="0.3">
      <c r="A639" s="15" t="s">
        <v>551</v>
      </c>
      <c r="B639" s="15" t="s">
        <v>562</v>
      </c>
      <c r="C639" s="14">
        <v>11720.130000000001</v>
      </c>
    </row>
    <row r="640" spans="1:3" s="5" customFormat="1" ht="15.95" customHeight="1" outlineLevel="2" x14ac:dyDescent="0.3">
      <c r="A640" s="15" t="s">
        <v>551</v>
      </c>
      <c r="B640" s="15" t="s">
        <v>563</v>
      </c>
      <c r="C640" s="14">
        <v>39756.901599999997</v>
      </c>
    </row>
    <row r="641" spans="1:3" s="5" customFormat="1" ht="15.95" customHeight="1" outlineLevel="2" x14ac:dyDescent="0.3">
      <c r="A641" s="15" t="s">
        <v>551</v>
      </c>
      <c r="B641" s="15" t="s">
        <v>564</v>
      </c>
      <c r="C641" s="14">
        <v>41265.53</v>
      </c>
    </row>
    <row r="642" spans="1:3" s="5" customFormat="1" ht="15.95" customHeight="1" outlineLevel="2" x14ac:dyDescent="0.3">
      <c r="A642" s="15" t="s">
        <v>551</v>
      </c>
      <c r="B642" s="15" t="s">
        <v>565</v>
      </c>
      <c r="C642" s="14">
        <v>70461.584900000002</v>
      </c>
    </row>
    <row r="643" spans="1:3" s="5" customFormat="1" ht="15.95" customHeight="1" outlineLevel="2" x14ac:dyDescent="0.3">
      <c r="A643" s="15" t="s">
        <v>551</v>
      </c>
      <c r="B643" s="15" t="s">
        <v>566</v>
      </c>
      <c r="C643" s="14">
        <v>52065.500000000007</v>
      </c>
    </row>
    <row r="644" spans="1:3" s="5" customFormat="1" ht="15.95" customHeight="1" outlineLevel="2" x14ac:dyDescent="0.3">
      <c r="A644" s="15" t="s">
        <v>551</v>
      </c>
      <c r="B644" s="15" t="s">
        <v>567</v>
      </c>
      <c r="C644" s="14">
        <v>41192.589999999997</v>
      </c>
    </row>
    <row r="645" spans="1:3" s="5" customFormat="1" ht="15.95" customHeight="1" outlineLevel="2" x14ac:dyDescent="0.3">
      <c r="A645" s="15" t="s">
        <v>551</v>
      </c>
      <c r="B645" s="15" t="s">
        <v>568</v>
      </c>
      <c r="C645" s="14">
        <v>4091.17</v>
      </c>
    </row>
    <row r="646" spans="1:3" s="5" customFormat="1" ht="15.95" customHeight="1" outlineLevel="1" x14ac:dyDescent="0.3">
      <c r="A646" s="16" t="s">
        <v>569</v>
      </c>
      <c r="B646" s="15"/>
      <c r="C646" s="12">
        <f>SUBTOTAL(9,C629:C645)</f>
        <v>431817.2099999999</v>
      </c>
    </row>
    <row r="647" spans="1:3" s="5" customFormat="1" ht="15.95" customHeight="1" outlineLevel="1" x14ac:dyDescent="0.3">
      <c r="A647" s="15"/>
      <c r="B647" s="15"/>
      <c r="C647" s="14"/>
    </row>
    <row r="648" spans="1:3" s="5" customFormat="1" ht="15.95" customHeight="1" outlineLevel="2" x14ac:dyDescent="0.3">
      <c r="A648" s="15" t="s">
        <v>570</v>
      </c>
      <c r="B648" s="15" t="s">
        <v>180</v>
      </c>
      <c r="C648" s="14">
        <v>99148.005900000004</v>
      </c>
    </row>
    <row r="649" spans="1:3" s="5" customFormat="1" ht="15.95" customHeight="1" outlineLevel="2" x14ac:dyDescent="0.3">
      <c r="A649" s="15" t="s">
        <v>570</v>
      </c>
      <c r="B649" s="15" t="s">
        <v>571</v>
      </c>
      <c r="C649" s="14">
        <v>307131.57159999997</v>
      </c>
    </row>
    <row r="650" spans="1:3" s="5" customFormat="1" ht="15.95" customHeight="1" outlineLevel="2" x14ac:dyDescent="0.3">
      <c r="A650" s="15" t="s">
        <v>570</v>
      </c>
      <c r="B650" s="15" t="s">
        <v>572</v>
      </c>
      <c r="C650" s="14">
        <v>253859.6097</v>
      </c>
    </row>
    <row r="651" spans="1:3" s="5" customFormat="1" ht="15.95" customHeight="1" outlineLevel="2" x14ac:dyDescent="0.3">
      <c r="A651" s="15" t="s">
        <v>570</v>
      </c>
      <c r="B651" s="15" t="s">
        <v>573</v>
      </c>
      <c r="C651" s="14">
        <v>412471.57999999996</v>
      </c>
    </row>
    <row r="652" spans="1:3" s="5" customFormat="1" ht="15.95" customHeight="1" outlineLevel="2" x14ac:dyDescent="0.3">
      <c r="A652" s="15" t="s">
        <v>570</v>
      </c>
      <c r="B652" s="15" t="s">
        <v>574</v>
      </c>
      <c r="C652" s="14">
        <v>314849.98200000002</v>
      </c>
    </row>
    <row r="653" spans="1:3" s="5" customFormat="1" ht="15.95" customHeight="1" outlineLevel="2" x14ac:dyDescent="0.3">
      <c r="A653" s="15" t="s">
        <v>570</v>
      </c>
      <c r="B653" s="15" t="s">
        <v>575</v>
      </c>
      <c r="C653" s="14">
        <v>17095.080000000002</v>
      </c>
    </row>
    <row r="654" spans="1:3" s="5" customFormat="1" ht="15.95" customHeight="1" outlineLevel="2" x14ac:dyDescent="0.3">
      <c r="A654" s="15" t="s">
        <v>570</v>
      </c>
      <c r="B654" s="15" t="s">
        <v>576</v>
      </c>
      <c r="C654" s="14">
        <v>157351.96600000001</v>
      </c>
    </row>
    <row r="655" spans="1:3" s="5" customFormat="1" ht="15.95" customHeight="1" outlineLevel="2" x14ac:dyDescent="0.3">
      <c r="A655" s="15" t="s">
        <v>570</v>
      </c>
      <c r="B655" s="15" t="s">
        <v>577</v>
      </c>
      <c r="C655" s="14">
        <v>323021.96000000002</v>
      </c>
    </row>
    <row r="656" spans="1:3" s="5" customFormat="1" ht="15.95" customHeight="1" outlineLevel="2" x14ac:dyDescent="0.3">
      <c r="A656" s="15" t="s">
        <v>570</v>
      </c>
      <c r="B656" s="15" t="s">
        <v>251</v>
      </c>
      <c r="C656" s="14">
        <v>39100.402600000001</v>
      </c>
    </row>
    <row r="657" spans="1:3" s="5" customFormat="1" ht="15.95" customHeight="1" outlineLevel="2" x14ac:dyDescent="0.3">
      <c r="A657" s="15" t="s">
        <v>570</v>
      </c>
      <c r="B657" s="15" t="s">
        <v>12</v>
      </c>
      <c r="C657" s="14">
        <v>32440.458000000002</v>
      </c>
    </row>
    <row r="658" spans="1:3" s="5" customFormat="1" ht="15.95" customHeight="1" outlineLevel="2" x14ac:dyDescent="0.3">
      <c r="A658" s="15" t="s">
        <v>570</v>
      </c>
      <c r="B658" s="15" t="s">
        <v>578</v>
      </c>
      <c r="C658" s="14">
        <v>6921.4560000000001</v>
      </c>
    </row>
    <row r="659" spans="1:3" s="5" customFormat="1" ht="15.95" customHeight="1" outlineLevel="2" x14ac:dyDescent="0.3">
      <c r="A659" s="15" t="s">
        <v>570</v>
      </c>
      <c r="B659" s="15" t="s">
        <v>579</v>
      </c>
      <c r="C659" s="14">
        <v>282471.34259999997</v>
      </c>
    </row>
    <row r="660" spans="1:3" s="5" customFormat="1" ht="15.95" customHeight="1" outlineLevel="2" x14ac:dyDescent="0.3">
      <c r="A660" s="15" t="s">
        <v>570</v>
      </c>
      <c r="B660" s="15" t="s">
        <v>261</v>
      </c>
      <c r="C660" s="14">
        <v>265630.52075000003</v>
      </c>
    </row>
    <row r="661" spans="1:3" s="5" customFormat="1" ht="15.95" customHeight="1" outlineLevel="2" x14ac:dyDescent="0.3">
      <c r="A661" s="15" t="s">
        <v>570</v>
      </c>
      <c r="B661" s="15" t="s">
        <v>580</v>
      </c>
      <c r="C661" s="14">
        <v>1173020.3466680001</v>
      </c>
    </row>
    <row r="662" spans="1:3" s="5" customFormat="1" ht="15.95" customHeight="1" outlineLevel="2" x14ac:dyDescent="0.3">
      <c r="A662" s="15" t="s">
        <v>570</v>
      </c>
      <c r="B662" s="15" t="s">
        <v>581</v>
      </c>
      <c r="C662" s="14">
        <v>131841.86894000001</v>
      </c>
    </row>
    <row r="663" spans="1:3" s="5" customFormat="1" ht="15.95" customHeight="1" outlineLevel="2" x14ac:dyDescent="0.3">
      <c r="A663" s="15" t="s">
        <v>570</v>
      </c>
      <c r="B663" s="15" t="s">
        <v>582</v>
      </c>
      <c r="C663" s="14">
        <v>64460.226000000002</v>
      </c>
    </row>
    <row r="664" spans="1:3" s="5" customFormat="1" ht="15.95" customHeight="1" outlineLevel="2" x14ac:dyDescent="0.3">
      <c r="A664" s="15" t="s">
        <v>570</v>
      </c>
      <c r="B664" s="15" t="s">
        <v>583</v>
      </c>
      <c r="C664" s="14">
        <v>91808.219999999987</v>
      </c>
    </row>
    <row r="665" spans="1:3" s="5" customFormat="1" ht="15.95" customHeight="1" outlineLevel="2" x14ac:dyDescent="0.3">
      <c r="A665" s="15" t="s">
        <v>570</v>
      </c>
      <c r="B665" s="15" t="s">
        <v>584</v>
      </c>
      <c r="C665" s="14">
        <v>1083134.6065000002</v>
      </c>
    </row>
    <row r="666" spans="1:3" s="5" customFormat="1" ht="15.95" customHeight="1" outlineLevel="2" x14ac:dyDescent="0.3">
      <c r="A666" s="15" t="s">
        <v>570</v>
      </c>
      <c r="B666" s="15" t="s">
        <v>585</v>
      </c>
      <c r="C666" s="14">
        <v>357.10200000000003</v>
      </c>
    </row>
    <row r="667" spans="1:3" s="5" customFormat="1" ht="15.95" customHeight="1" outlineLevel="2" x14ac:dyDescent="0.3">
      <c r="A667" s="15" t="s">
        <v>570</v>
      </c>
      <c r="B667" s="15" t="s">
        <v>146</v>
      </c>
      <c r="C667" s="14">
        <v>312165.68725000002</v>
      </c>
    </row>
    <row r="668" spans="1:3" s="5" customFormat="1" ht="15.95" customHeight="1" outlineLevel="2" x14ac:dyDescent="0.3">
      <c r="A668" s="15" t="s">
        <v>570</v>
      </c>
      <c r="B668" s="15" t="s">
        <v>586</v>
      </c>
      <c r="C668" s="14">
        <v>344755.62307900004</v>
      </c>
    </row>
    <row r="669" spans="1:3" s="5" customFormat="1" ht="15.95" customHeight="1" outlineLevel="1" x14ac:dyDescent="0.3">
      <c r="A669" s="16" t="s">
        <v>587</v>
      </c>
      <c r="B669" s="15"/>
      <c r="C669" s="12">
        <f>SUBTOTAL(9,C648:C668)</f>
        <v>5713037.6155870007</v>
      </c>
    </row>
    <row r="670" spans="1:3" s="5" customFormat="1" ht="15.95" customHeight="1" outlineLevel="1" x14ac:dyDescent="0.3">
      <c r="A670" s="15"/>
      <c r="B670" s="15"/>
      <c r="C670" s="14"/>
    </row>
    <row r="671" spans="1:3" s="5" customFormat="1" ht="15.95" customHeight="1" outlineLevel="2" x14ac:dyDescent="0.3">
      <c r="A671" s="15" t="s">
        <v>588</v>
      </c>
      <c r="B671" s="15" t="s">
        <v>589</v>
      </c>
      <c r="C671" s="14">
        <v>810.97</v>
      </c>
    </row>
    <row r="672" spans="1:3" s="5" customFormat="1" ht="15.95" customHeight="1" outlineLevel="2" x14ac:dyDescent="0.3">
      <c r="A672" s="15" t="s">
        <v>588</v>
      </c>
      <c r="B672" s="15" t="s">
        <v>490</v>
      </c>
      <c r="C672" s="14">
        <v>97006.890000000014</v>
      </c>
    </row>
    <row r="673" spans="1:3" s="5" customFormat="1" ht="15.95" customHeight="1" outlineLevel="2" x14ac:dyDescent="0.3">
      <c r="A673" s="15" t="s">
        <v>588</v>
      </c>
      <c r="B673" s="15" t="s">
        <v>492</v>
      </c>
      <c r="C673" s="14">
        <v>6847.5999999999995</v>
      </c>
    </row>
    <row r="674" spans="1:3" s="5" customFormat="1" ht="15.95" customHeight="1" outlineLevel="2" x14ac:dyDescent="0.3">
      <c r="A674" s="15" t="s">
        <v>588</v>
      </c>
      <c r="B674" s="15" t="s">
        <v>590</v>
      </c>
      <c r="C674" s="14">
        <v>810.97</v>
      </c>
    </row>
    <row r="675" spans="1:3" s="5" customFormat="1" ht="15.95" customHeight="1" outlineLevel="1" x14ac:dyDescent="0.3">
      <c r="A675" s="16" t="s">
        <v>591</v>
      </c>
      <c r="B675" s="15"/>
      <c r="C675" s="12">
        <f>SUBTOTAL(9,C671:C674)</f>
        <v>105476.43000000002</v>
      </c>
    </row>
    <row r="676" spans="1:3" s="5" customFormat="1" ht="15.95" customHeight="1" outlineLevel="1" x14ac:dyDescent="0.3">
      <c r="A676" s="15"/>
      <c r="B676" s="15"/>
      <c r="C676" s="14"/>
    </row>
    <row r="677" spans="1:3" s="5" customFormat="1" ht="15.95" customHeight="1" outlineLevel="2" x14ac:dyDescent="0.3">
      <c r="A677" s="15" t="s">
        <v>592</v>
      </c>
      <c r="B677" s="15" t="s">
        <v>593</v>
      </c>
      <c r="C677" s="14">
        <v>236885.74799999999</v>
      </c>
    </row>
    <row r="678" spans="1:3" s="5" customFormat="1" ht="15.95" customHeight="1" outlineLevel="2" x14ac:dyDescent="0.3">
      <c r="A678" s="15" t="s">
        <v>592</v>
      </c>
      <c r="B678" s="15" t="s">
        <v>594</v>
      </c>
      <c r="C678" s="14">
        <v>127.6705</v>
      </c>
    </row>
    <row r="679" spans="1:3" s="5" customFormat="1" ht="15.95" customHeight="1" outlineLevel="2" x14ac:dyDescent="0.3">
      <c r="A679" s="15" t="s">
        <v>592</v>
      </c>
      <c r="B679" s="15" t="s">
        <v>595</v>
      </c>
      <c r="C679" s="14">
        <v>111127.20899999999</v>
      </c>
    </row>
    <row r="680" spans="1:3" s="5" customFormat="1" ht="15.95" customHeight="1" outlineLevel="2" x14ac:dyDescent="0.3">
      <c r="A680" s="15" t="s">
        <v>592</v>
      </c>
      <c r="B680" s="15" t="s">
        <v>596</v>
      </c>
      <c r="C680" s="14">
        <v>12396.495000000001</v>
      </c>
    </row>
    <row r="681" spans="1:3" s="5" customFormat="1" ht="15.95" customHeight="1" outlineLevel="2" x14ac:dyDescent="0.3">
      <c r="A681" s="15" t="s">
        <v>592</v>
      </c>
      <c r="B681" s="15" t="s">
        <v>348</v>
      </c>
      <c r="C681" s="14">
        <v>37732.489800000003</v>
      </c>
    </row>
    <row r="682" spans="1:3" s="5" customFormat="1" ht="15.95" customHeight="1" outlineLevel="2" x14ac:dyDescent="0.3">
      <c r="A682" s="15" t="s">
        <v>592</v>
      </c>
      <c r="B682" s="15" t="s">
        <v>153</v>
      </c>
      <c r="C682" s="14">
        <v>49648.205000000002</v>
      </c>
    </row>
    <row r="683" spans="1:3" s="5" customFormat="1" ht="15.95" customHeight="1" outlineLevel="2" x14ac:dyDescent="0.3">
      <c r="A683" s="15" t="s">
        <v>592</v>
      </c>
      <c r="B683" s="15" t="s">
        <v>597</v>
      </c>
      <c r="C683" s="14">
        <v>105128.76500000001</v>
      </c>
    </row>
    <row r="684" spans="1:3" s="5" customFormat="1" ht="15.95" customHeight="1" outlineLevel="2" x14ac:dyDescent="0.3">
      <c r="A684" s="15" t="s">
        <v>592</v>
      </c>
      <c r="B684" s="15" t="s">
        <v>598</v>
      </c>
      <c r="C684" s="14">
        <v>58101.810000000005</v>
      </c>
    </row>
    <row r="685" spans="1:3" s="5" customFormat="1" ht="15.95" customHeight="1" outlineLevel="2" x14ac:dyDescent="0.3">
      <c r="A685" s="15" t="s">
        <v>592</v>
      </c>
      <c r="B685" s="15" t="s">
        <v>599</v>
      </c>
      <c r="C685" s="14">
        <v>112064.26</v>
      </c>
    </row>
    <row r="686" spans="1:3" s="5" customFormat="1" ht="15.95" customHeight="1" outlineLevel="2" x14ac:dyDescent="0.3">
      <c r="A686" s="15" t="s">
        <v>592</v>
      </c>
      <c r="B686" s="15" t="s">
        <v>349</v>
      </c>
      <c r="C686" s="14">
        <v>103079.99299999999</v>
      </c>
    </row>
    <row r="687" spans="1:3" s="5" customFormat="1" ht="15.95" customHeight="1" outlineLevel="2" x14ac:dyDescent="0.3">
      <c r="A687" s="15" t="s">
        <v>592</v>
      </c>
      <c r="B687" s="15" t="s">
        <v>600</v>
      </c>
      <c r="C687" s="14">
        <v>78712.521000000008</v>
      </c>
    </row>
    <row r="688" spans="1:3" s="5" customFormat="1" ht="15.95" customHeight="1" outlineLevel="2" x14ac:dyDescent="0.3">
      <c r="A688" s="15" t="s">
        <v>592</v>
      </c>
      <c r="B688" s="15" t="s">
        <v>601</v>
      </c>
      <c r="C688" s="14">
        <v>10127.32</v>
      </c>
    </row>
    <row r="689" spans="1:3" s="5" customFormat="1" ht="15.95" customHeight="1" outlineLevel="2" x14ac:dyDescent="0.3">
      <c r="A689" s="15" t="s">
        <v>592</v>
      </c>
      <c r="B689" s="15" t="s">
        <v>602</v>
      </c>
      <c r="C689" s="14">
        <v>72837.153000000006</v>
      </c>
    </row>
    <row r="690" spans="1:3" s="5" customFormat="1" ht="15.95" customHeight="1" outlineLevel="2" x14ac:dyDescent="0.3">
      <c r="A690" s="15" t="s">
        <v>592</v>
      </c>
      <c r="B690" s="15" t="s">
        <v>603</v>
      </c>
      <c r="C690" s="14">
        <v>16384.47</v>
      </c>
    </row>
    <row r="691" spans="1:3" s="5" customFormat="1" ht="15.95" customHeight="1" outlineLevel="2" x14ac:dyDescent="0.3">
      <c r="A691" s="15" t="s">
        <v>592</v>
      </c>
      <c r="B691" s="15" t="s">
        <v>604</v>
      </c>
      <c r="C691" s="14">
        <v>86905.760999999999</v>
      </c>
    </row>
    <row r="692" spans="1:3" s="5" customFormat="1" ht="15.95" customHeight="1" outlineLevel="2" x14ac:dyDescent="0.3">
      <c r="A692" s="15" t="s">
        <v>592</v>
      </c>
      <c r="B692" s="15" t="s">
        <v>323</v>
      </c>
      <c r="C692" s="14">
        <v>83043.264999999999</v>
      </c>
    </row>
    <row r="693" spans="1:3" s="5" customFormat="1" ht="15.95" customHeight="1" outlineLevel="2" x14ac:dyDescent="0.3">
      <c r="A693" s="15" t="s">
        <v>592</v>
      </c>
      <c r="B693" s="15" t="s">
        <v>605</v>
      </c>
      <c r="C693" s="14">
        <v>310712.1568</v>
      </c>
    </row>
    <row r="694" spans="1:3" s="5" customFormat="1" ht="15.95" customHeight="1" outlineLevel="2" x14ac:dyDescent="0.3">
      <c r="A694" s="15" t="s">
        <v>592</v>
      </c>
      <c r="B694" s="15" t="s">
        <v>52</v>
      </c>
      <c r="C694" s="14">
        <v>110525.98679999998</v>
      </c>
    </row>
    <row r="695" spans="1:3" s="5" customFormat="1" ht="15.95" customHeight="1" outlineLevel="2" x14ac:dyDescent="0.3">
      <c r="A695" s="15" t="s">
        <v>592</v>
      </c>
      <c r="B695" s="15" t="s">
        <v>226</v>
      </c>
      <c r="C695" s="14">
        <v>8221.6154999999999</v>
      </c>
    </row>
    <row r="696" spans="1:3" s="5" customFormat="1" ht="15.95" customHeight="1" outlineLevel="2" x14ac:dyDescent="0.3">
      <c r="A696" s="15" t="s">
        <v>592</v>
      </c>
      <c r="B696" s="15" t="s">
        <v>134</v>
      </c>
      <c r="C696" s="14">
        <v>15952.275000000001</v>
      </c>
    </row>
    <row r="697" spans="1:3" s="5" customFormat="1" ht="15.95" customHeight="1" outlineLevel="2" x14ac:dyDescent="0.3">
      <c r="A697" s="15" t="s">
        <v>592</v>
      </c>
      <c r="B697" s="15" t="s">
        <v>606</v>
      </c>
      <c r="C697" s="14">
        <v>87059.821000000011</v>
      </c>
    </row>
    <row r="698" spans="1:3" s="5" customFormat="1" ht="15.95" customHeight="1" outlineLevel="2" x14ac:dyDescent="0.3">
      <c r="A698" s="15" t="s">
        <v>592</v>
      </c>
      <c r="B698" s="15" t="s">
        <v>350</v>
      </c>
      <c r="C698" s="14">
        <v>37593.873680000004</v>
      </c>
    </row>
    <row r="699" spans="1:3" s="5" customFormat="1" ht="15.95" customHeight="1" outlineLevel="2" x14ac:dyDescent="0.3">
      <c r="A699" s="15" t="s">
        <v>592</v>
      </c>
      <c r="B699" s="15" t="s">
        <v>607</v>
      </c>
      <c r="C699" s="14">
        <v>127.6705</v>
      </c>
    </row>
    <row r="700" spans="1:3" s="5" customFormat="1" ht="15.95" customHeight="1" outlineLevel="2" x14ac:dyDescent="0.3">
      <c r="A700" s="15" t="s">
        <v>592</v>
      </c>
      <c r="B700" s="15" t="s">
        <v>608</v>
      </c>
      <c r="C700" s="14">
        <v>13585.4606</v>
      </c>
    </row>
    <row r="701" spans="1:3" s="5" customFormat="1" ht="15.95" customHeight="1" outlineLevel="2" x14ac:dyDescent="0.3">
      <c r="A701" s="15" t="s">
        <v>592</v>
      </c>
      <c r="B701" s="15" t="s">
        <v>609</v>
      </c>
      <c r="C701" s="14">
        <v>11652.601000000001</v>
      </c>
    </row>
    <row r="702" spans="1:3" s="5" customFormat="1" ht="15.95" customHeight="1" outlineLevel="2" x14ac:dyDescent="0.3">
      <c r="A702" s="15" t="s">
        <v>592</v>
      </c>
      <c r="B702" s="15" t="s">
        <v>610</v>
      </c>
      <c r="C702" s="14">
        <v>156071.3155</v>
      </c>
    </row>
    <row r="703" spans="1:3" s="5" customFormat="1" ht="15.95" customHeight="1" outlineLevel="2" x14ac:dyDescent="0.3">
      <c r="A703" s="15" t="s">
        <v>592</v>
      </c>
      <c r="B703" s="15" t="s">
        <v>611</v>
      </c>
      <c r="C703" s="14">
        <v>270775.97700000001</v>
      </c>
    </row>
    <row r="704" spans="1:3" s="5" customFormat="1" ht="15.95" customHeight="1" outlineLevel="2" x14ac:dyDescent="0.3">
      <c r="A704" s="15" t="s">
        <v>592</v>
      </c>
      <c r="B704" s="15" t="s">
        <v>335</v>
      </c>
      <c r="C704" s="14">
        <v>698989.32583999995</v>
      </c>
    </row>
    <row r="705" spans="1:3" s="5" customFormat="1" ht="15.95" customHeight="1" outlineLevel="2" x14ac:dyDescent="0.3">
      <c r="A705" s="15" t="s">
        <v>592</v>
      </c>
      <c r="B705" s="15" t="s">
        <v>497</v>
      </c>
      <c r="C705" s="14">
        <v>1287648.801</v>
      </c>
    </row>
    <row r="706" spans="1:3" s="5" customFormat="1" ht="15.95" customHeight="1" outlineLevel="1" x14ac:dyDescent="0.3">
      <c r="A706" s="16" t="s">
        <v>612</v>
      </c>
      <c r="B706" s="15"/>
      <c r="C706" s="12">
        <f>SUBTOTAL(9,C677:C705)</f>
        <v>4183220.0155200004</v>
      </c>
    </row>
    <row r="707" spans="1:3" s="5" customFormat="1" ht="15.95" customHeight="1" outlineLevel="1" x14ac:dyDescent="0.3">
      <c r="A707" s="15"/>
      <c r="B707" s="15"/>
      <c r="C707" s="14"/>
    </row>
    <row r="708" spans="1:3" s="5" customFormat="1" ht="15.95" customHeight="1" outlineLevel="2" x14ac:dyDescent="0.3">
      <c r="A708" s="15" t="s">
        <v>613</v>
      </c>
      <c r="B708" s="15" t="s">
        <v>605</v>
      </c>
      <c r="C708" s="14">
        <v>40458.803200000002</v>
      </c>
    </row>
    <row r="709" spans="1:3" s="5" customFormat="1" ht="15.95" customHeight="1" outlineLevel="1" x14ac:dyDescent="0.3">
      <c r="A709" s="16" t="s">
        <v>614</v>
      </c>
      <c r="B709" s="15"/>
      <c r="C709" s="12">
        <f>SUBTOTAL(9,C708:C708)</f>
        <v>40458.803200000002</v>
      </c>
    </row>
    <row r="710" spans="1:3" s="5" customFormat="1" ht="15.95" customHeight="1" outlineLevel="1" x14ac:dyDescent="0.3">
      <c r="A710" s="15"/>
      <c r="B710" s="15"/>
      <c r="C710" s="14"/>
    </row>
    <row r="711" spans="1:3" s="5" customFormat="1" ht="15.95" customHeight="1" outlineLevel="2" x14ac:dyDescent="0.3">
      <c r="A711" s="15" t="s">
        <v>615</v>
      </c>
      <c r="B711" s="15" t="s">
        <v>616</v>
      </c>
      <c r="C711" s="14">
        <v>5453.8720000000003</v>
      </c>
    </row>
    <row r="712" spans="1:3" s="5" customFormat="1" ht="15.95" customHeight="1" outlineLevel="2" x14ac:dyDescent="0.3">
      <c r="A712" s="15" t="s">
        <v>615</v>
      </c>
      <c r="B712" s="15" t="s">
        <v>617</v>
      </c>
      <c r="C712" s="14">
        <v>5293.4639999999999</v>
      </c>
    </row>
    <row r="713" spans="1:3" s="5" customFormat="1" ht="15.95" customHeight="1" outlineLevel="2" x14ac:dyDescent="0.3">
      <c r="A713" s="15" t="s">
        <v>615</v>
      </c>
      <c r="B713" s="15" t="s">
        <v>618</v>
      </c>
      <c r="C713" s="14">
        <v>645.72</v>
      </c>
    </row>
    <row r="714" spans="1:3" s="5" customFormat="1" ht="15.95" customHeight="1" outlineLevel="2" x14ac:dyDescent="0.3">
      <c r="A714" s="15" t="s">
        <v>615</v>
      </c>
      <c r="B714" s="15" t="s">
        <v>619</v>
      </c>
      <c r="C714" s="14">
        <v>4315.2840000000006</v>
      </c>
    </row>
    <row r="715" spans="1:3" s="5" customFormat="1" ht="15.95" customHeight="1" outlineLevel="2" x14ac:dyDescent="0.3">
      <c r="A715" s="15" t="s">
        <v>615</v>
      </c>
      <c r="B715" s="15" t="s">
        <v>620</v>
      </c>
      <c r="C715" s="14">
        <v>5293.4639999999999</v>
      </c>
    </row>
    <row r="716" spans="1:3" s="5" customFormat="1" ht="15.95" customHeight="1" outlineLevel="2" x14ac:dyDescent="0.3">
      <c r="A716" s="15" t="s">
        <v>615</v>
      </c>
      <c r="B716" s="15" t="s">
        <v>47</v>
      </c>
      <c r="C716" s="14">
        <v>80905.271200000003</v>
      </c>
    </row>
    <row r="717" spans="1:3" s="5" customFormat="1" ht="15.95" customHeight="1" outlineLevel="2" x14ac:dyDescent="0.3">
      <c r="A717" s="15" t="s">
        <v>615</v>
      </c>
      <c r="B717" s="15" t="s">
        <v>455</v>
      </c>
      <c r="C717" s="14">
        <v>282.89084000000003</v>
      </c>
    </row>
    <row r="718" spans="1:3" s="5" customFormat="1" ht="15.95" customHeight="1" outlineLevel="2" x14ac:dyDescent="0.3">
      <c r="A718" s="15" t="s">
        <v>615</v>
      </c>
      <c r="B718" s="15" t="s">
        <v>621</v>
      </c>
      <c r="C718" s="14">
        <v>9542.86</v>
      </c>
    </row>
    <row r="719" spans="1:3" s="5" customFormat="1" ht="15.95" customHeight="1" outlineLevel="2" x14ac:dyDescent="0.3">
      <c r="A719" s="15" t="s">
        <v>615</v>
      </c>
      <c r="B719" s="15" t="s">
        <v>113</v>
      </c>
      <c r="C719" s="14">
        <v>20204.635999999999</v>
      </c>
    </row>
    <row r="720" spans="1:3" s="5" customFormat="1" ht="15.95" customHeight="1" outlineLevel="2" x14ac:dyDescent="0.3">
      <c r="A720" s="15" t="s">
        <v>615</v>
      </c>
      <c r="B720" s="15" t="s">
        <v>622</v>
      </c>
      <c r="C720" s="14">
        <v>203184.76150000002</v>
      </c>
    </row>
    <row r="721" spans="1:3" s="5" customFormat="1" ht="15.95" customHeight="1" outlineLevel="2" x14ac:dyDescent="0.3">
      <c r="A721" s="15" t="s">
        <v>615</v>
      </c>
      <c r="B721" s="15" t="s">
        <v>55</v>
      </c>
      <c r="C721" s="14">
        <v>2575.0992500000002</v>
      </c>
    </row>
    <row r="722" spans="1:3" s="5" customFormat="1" ht="15.95" customHeight="1" outlineLevel="2" x14ac:dyDescent="0.3">
      <c r="A722" s="15" t="s">
        <v>615</v>
      </c>
      <c r="B722" s="15" t="s">
        <v>623</v>
      </c>
      <c r="C722" s="14">
        <v>2056.8585000000003</v>
      </c>
    </row>
    <row r="723" spans="1:3" s="5" customFormat="1" ht="15.95" customHeight="1" outlineLevel="2" x14ac:dyDescent="0.3">
      <c r="A723" s="15" t="s">
        <v>615</v>
      </c>
      <c r="B723" s="15" t="s">
        <v>467</v>
      </c>
      <c r="C723" s="14">
        <v>19972.597399999999</v>
      </c>
    </row>
    <row r="724" spans="1:3" s="5" customFormat="1" ht="15.95" customHeight="1" outlineLevel="2" x14ac:dyDescent="0.3">
      <c r="A724" s="15" t="s">
        <v>615</v>
      </c>
      <c r="B724" s="15" t="s">
        <v>624</v>
      </c>
      <c r="C724" s="14">
        <v>703.89200000000005</v>
      </c>
    </row>
    <row r="725" spans="1:3" s="5" customFormat="1" ht="15.95" customHeight="1" outlineLevel="1" x14ac:dyDescent="0.3">
      <c r="A725" s="16" t="s">
        <v>625</v>
      </c>
      <c r="B725" s="15"/>
      <c r="C725" s="12">
        <f>SUBTOTAL(9,C711:C724)</f>
        <v>360430.67069000006</v>
      </c>
    </row>
    <row r="726" spans="1:3" s="5" customFormat="1" ht="15.95" customHeight="1" outlineLevel="1" x14ac:dyDescent="0.3">
      <c r="A726" s="15"/>
      <c r="B726" s="15"/>
      <c r="C726" s="14"/>
    </row>
    <row r="727" spans="1:3" s="5" customFormat="1" ht="15.95" customHeight="1" outlineLevel="2" x14ac:dyDescent="0.3">
      <c r="A727" s="15" t="s">
        <v>626</v>
      </c>
      <c r="B727" s="15" t="s">
        <v>627</v>
      </c>
      <c r="C727" s="14">
        <v>176320.53200000001</v>
      </c>
    </row>
    <row r="728" spans="1:3" s="5" customFormat="1" ht="15.95" customHeight="1" outlineLevel="2" x14ac:dyDescent="0.3">
      <c r="A728" s="15" t="s">
        <v>626</v>
      </c>
      <c r="B728" s="15" t="s">
        <v>628</v>
      </c>
      <c r="C728" s="14">
        <v>42149.959999999992</v>
      </c>
    </row>
    <row r="729" spans="1:3" s="5" customFormat="1" ht="15.95" customHeight="1" outlineLevel="1" x14ac:dyDescent="0.3">
      <c r="A729" s="16" t="s">
        <v>629</v>
      </c>
      <c r="B729" s="15"/>
      <c r="C729" s="12">
        <f>SUBTOTAL(9,C727:C728)</f>
        <v>218470.492</v>
      </c>
    </row>
    <row r="730" spans="1:3" s="5" customFormat="1" ht="15.95" customHeight="1" outlineLevel="1" x14ac:dyDescent="0.3">
      <c r="A730" s="15"/>
      <c r="B730" s="15"/>
      <c r="C730" s="14"/>
    </row>
    <row r="731" spans="1:3" s="5" customFormat="1" ht="15.95" customHeight="1" outlineLevel="2" x14ac:dyDescent="0.3">
      <c r="A731" s="15" t="s">
        <v>630</v>
      </c>
      <c r="B731" s="15" t="s">
        <v>332</v>
      </c>
      <c r="C731" s="14">
        <v>791634.76</v>
      </c>
    </row>
    <row r="732" spans="1:3" s="5" customFormat="1" ht="15.95" customHeight="1" outlineLevel="2" x14ac:dyDescent="0.3">
      <c r="A732" s="15" t="s">
        <v>630</v>
      </c>
      <c r="B732" s="15" t="s">
        <v>334</v>
      </c>
      <c r="C732" s="14">
        <v>445617.16000000003</v>
      </c>
    </row>
    <row r="733" spans="1:3" s="5" customFormat="1" ht="15.95" customHeight="1" outlineLevel="1" x14ac:dyDescent="0.3">
      <c r="A733" s="16" t="s">
        <v>631</v>
      </c>
      <c r="B733" s="15"/>
      <c r="C733" s="12">
        <f>SUBTOTAL(9,C731:C732)</f>
        <v>1237251.92</v>
      </c>
    </row>
    <row r="734" spans="1:3" s="5" customFormat="1" ht="15.95" customHeight="1" outlineLevel="1" x14ac:dyDescent="0.3">
      <c r="A734" s="15"/>
      <c r="B734" s="15"/>
      <c r="C734" s="14"/>
    </row>
    <row r="735" spans="1:3" s="5" customFormat="1" ht="15.95" customHeight="1" outlineLevel="2" x14ac:dyDescent="0.3">
      <c r="A735" s="15" t="s">
        <v>632</v>
      </c>
      <c r="B735" s="15" t="s">
        <v>633</v>
      </c>
      <c r="C735" s="14">
        <v>32084.728500000001</v>
      </c>
    </row>
    <row r="736" spans="1:3" s="5" customFormat="1" ht="15.95" customHeight="1" outlineLevel="2" x14ac:dyDescent="0.3">
      <c r="A736" s="15" t="s">
        <v>632</v>
      </c>
      <c r="B736" s="15" t="s">
        <v>634</v>
      </c>
      <c r="C736" s="14">
        <v>212343.25499999998</v>
      </c>
    </row>
    <row r="737" spans="1:3" s="5" customFormat="1" ht="15.95" customHeight="1" outlineLevel="2" x14ac:dyDescent="0.3">
      <c r="A737" s="15" t="s">
        <v>632</v>
      </c>
      <c r="B737" s="15" t="s">
        <v>635</v>
      </c>
      <c r="C737" s="14">
        <v>22054.895</v>
      </c>
    </row>
    <row r="738" spans="1:3" s="5" customFormat="1" ht="15.95" customHeight="1" outlineLevel="2" x14ac:dyDescent="0.3">
      <c r="A738" s="15" t="s">
        <v>632</v>
      </c>
      <c r="B738" s="15" t="s">
        <v>636</v>
      </c>
      <c r="C738" s="14">
        <v>16507.432000000001</v>
      </c>
    </row>
    <row r="739" spans="1:3" s="5" customFormat="1" ht="15.95" customHeight="1" outlineLevel="2" x14ac:dyDescent="0.3">
      <c r="A739" s="15" t="s">
        <v>632</v>
      </c>
      <c r="B739" s="15" t="s">
        <v>637</v>
      </c>
      <c r="C739" s="14">
        <v>24796.656500000001</v>
      </c>
    </row>
    <row r="740" spans="1:3" s="5" customFormat="1" ht="15.95" customHeight="1" outlineLevel="2" x14ac:dyDescent="0.3">
      <c r="A740" s="15" t="s">
        <v>632</v>
      </c>
      <c r="B740" s="15" t="s">
        <v>332</v>
      </c>
      <c r="C740" s="14">
        <v>87370.306849999994</v>
      </c>
    </row>
    <row r="741" spans="1:3" s="5" customFormat="1" ht="15.95" customHeight="1" outlineLevel="2" x14ac:dyDescent="0.3">
      <c r="A741" s="15" t="s">
        <v>632</v>
      </c>
      <c r="B741" s="15" t="s">
        <v>638</v>
      </c>
      <c r="C741" s="14">
        <v>86033.67300000001</v>
      </c>
    </row>
    <row r="742" spans="1:3" s="5" customFormat="1" ht="15.95" customHeight="1" outlineLevel="2" x14ac:dyDescent="0.3">
      <c r="A742" s="15" t="s">
        <v>632</v>
      </c>
      <c r="B742" s="15" t="s">
        <v>442</v>
      </c>
      <c r="C742" s="14">
        <v>358121.56115999998</v>
      </c>
    </row>
    <row r="743" spans="1:3" s="5" customFormat="1" ht="15.95" customHeight="1" outlineLevel="1" x14ac:dyDescent="0.3">
      <c r="A743" s="16" t="s">
        <v>639</v>
      </c>
      <c r="B743" s="15"/>
      <c r="C743" s="12">
        <f>SUBTOTAL(9,C735:C742)</f>
        <v>839312.50800999999</v>
      </c>
    </row>
    <row r="744" spans="1:3" s="5" customFormat="1" ht="15.95" customHeight="1" outlineLevel="1" x14ac:dyDescent="0.3">
      <c r="A744" s="15"/>
      <c r="B744" s="15"/>
      <c r="C744" s="14"/>
    </row>
    <row r="745" spans="1:3" s="5" customFormat="1" ht="15.95" customHeight="1" outlineLevel="2" x14ac:dyDescent="0.3">
      <c r="A745" s="15" t="s">
        <v>640</v>
      </c>
      <c r="B745" s="15" t="s">
        <v>641</v>
      </c>
      <c r="C745" s="14">
        <v>8846.5400000000009</v>
      </c>
    </row>
    <row r="746" spans="1:3" s="5" customFormat="1" ht="15.95" customHeight="1" outlineLevel="2" x14ac:dyDescent="0.3">
      <c r="A746" s="15" t="s">
        <v>640</v>
      </c>
      <c r="B746" s="15" t="s">
        <v>642</v>
      </c>
      <c r="C746" s="14">
        <v>2743.6769099999997</v>
      </c>
    </row>
    <row r="747" spans="1:3" s="5" customFormat="1" ht="15.95" customHeight="1" outlineLevel="2" x14ac:dyDescent="0.3">
      <c r="A747" s="15" t="s">
        <v>640</v>
      </c>
      <c r="B747" s="15" t="s">
        <v>643</v>
      </c>
      <c r="C747" s="14">
        <v>19662.6276</v>
      </c>
    </row>
    <row r="748" spans="1:3" s="5" customFormat="1" ht="15.95" customHeight="1" outlineLevel="2" x14ac:dyDescent="0.3">
      <c r="A748" s="15" t="s">
        <v>640</v>
      </c>
      <c r="B748" s="15" t="s">
        <v>644</v>
      </c>
      <c r="C748" s="14">
        <v>85473.09</v>
      </c>
    </row>
    <row r="749" spans="1:3" s="5" customFormat="1" ht="15.95" customHeight="1" outlineLevel="2" x14ac:dyDescent="0.3">
      <c r="A749" s="15" t="s">
        <v>640</v>
      </c>
      <c r="B749" s="15" t="s">
        <v>645</v>
      </c>
      <c r="C749" s="14">
        <v>18651.892599999999</v>
      </c>
    </row>
    <row r="750" spans="1:3" s="5" customFormat="1" ht="15.95" customHeight="1" outlineLevel="2" x14ac:dyDescent="0.3">
      <c r="A750" s="15" t="s">
        <v>640</v>
      </c>
      <c r="B750" s="15" t="s">
        <v>646</v>
      </c>
      <c r="C750" s="14">
        <v>19247.729800000001</v>
      </c>
    </row>
    <row r="751" spans="1:3" s="5" customFormat="1" ht="15.95" customHeight="1" outlineLevel="2" x14ac:dyDescent="0.3">
      <c r="A751" s="15" t="s">
        <v>640</v>
      </c>
      <c r="B751" s="15" t="s">
        <v>647</v>
      </c>
      <c r="C751" s="14">
        <v>8915.84</v>
      </c>
    </row>
    <row r="752" spans="1:3" s="5" customFormat="1" ht="15.95" customHeight="1" outlineLevel="2" x14ac:dyDescent="0.3">
      <c r="A752" s="15" t="s">
        <v>640</v>
      </c>
      <c r="B752" s="15" t="s">
        <v>648</v>
      </c>
      <c r="C752" s="14">
        <v>119574.39</v>
      </c>
    </row>
    <row r="753" spans="1:3" s="5" customFormat="1" ht="15.95" customHeight="1" outlineLevel="2" x14ac:dyDescent="0.3">
      <c r="A753" s="15" t="s">
        <v>640</v>
      </c>
      <c r="B753" s="15" t="s">
        <v>649</v>
      </c>
      <c r="C753" s="14">
        <v>21829.223999999998</v>
      </c>
    </row>
    <row r="754" spans="1:3" s="5" customFormat="1" ht="15.95" customHeight="1" outlineLevel="1" x14ac:dyDescent="0.3">
      <c r="A754" s="16" t="s">
        <v>650</v>
      </c>
      <c r="B754" s="15"/>
      <c r="C754" s="12">
        <f>SUBTOTAL(9,C745:C753)</f>
        <v>304945.01090999995</v>
      </c>
    </row>
    <row r="755" spans="1:3" s="5" customFormat="1" ht="15.95" customHeight="1" outlineLevel="1" x14ac:dyDescent="0.3">
      <c r="A755" s="15"/>
      <c r="B755" s="15"/>
      <c r="C755" s="14"/>
    </row>
    <row r="756" spans="1:3" s="5" customFormat="1" ht="15.95" customHeight="1" outlineLevel="2" x14ac:dyDescent="0.3">
      <c r="A756" s="15" t="s">
        <v>651</v>
      </c>
      <c r="B756" s="15" t="s">
        <v>347</v>
      </c>
      <c r="C756" s="14">
        <v>26338.481400000001</v>
      </c>
    </row>
    <row r="757" spans="1:3" s="5" customFormat="1" ht="15.95" customHeight="1" outlineLevel="2" x14ac:dyDescent="0.3">
      <c r="A757" s="15" t="s">
        <v>651</v>
      </c>
      <c r="B757" s="15" t="s">
        <v>652</v>
      </c>
      <c r="C757" s="14">
        <v>223221.75470000002</v>
      </c>
    </row>
    <row r="758" spans="1:3" s="5" customFormat="1" ht="15.95" customHeight="1" outlineLevel="2" x14ac:dyDescent="0.3">
      <c r="A758" s="15" t="s">
        <v>651</v>
      </c>
      <c r="B758" s="15" t="s">
        <v>450</v>
      </c>
      <c r="C758" s="14">
        <v>113340.31125000003</v>
      </c>
    </row>
    <row r="759" spans="1:3" s="5" customFormat="1" ht="15.95" customHeight="1" outlineLevel="2" x14ac:dyDescent="0.3">
      <c r="A759" s="15" t="s">
        <v>651</v>
      </c>
      <c r="B759" s="15" t="s">
        <v>770</v>
      </c>
      <c r="C759" s="14">
        <v>6834.56</v>
      </c>
    </row>
    <row r="760" spans="1:3" s="5" customFormat="1" ht="15.95" customHeight="1" outlineLevel="2" x14ac:dyDescent="0.3">
      <c r="A760" s="15" t="s">
        <v>651</v>
      </c>
      <c r="B760" s="15" t="s">
        <v>653</v>
      </c>
      <c r="C760" s="14">
        <v>645254.90999999992</v>
      </c>
    </row>
    <row r="761" spans="1:3" s="5" customFormat="1" ht="15.95" customHeight="1" outlineLevel="2" x14ac:dyDescent="0.3">
      <c r="A761" s="15" t="s">
        <v>651</v>
      </c>
      <c r="B761" s="15" t="s">
        <v>654</v>
      </c>
      <c r="C761" s="14">
        <v>159794.88999999998</v>
      </c>
    </row>
    <row r="762" spans="1:3" s="5" customFormat="1" ht="15.95" customHeight="1" outlineLevel="2" x14ac:dyDescent="0.3">
      <c r="A762" s="15" t="s">
        <v>651</v>
      </c>
      <c r="B762" s="15" t="s">
        <v>655</v>
      </c>
      <c r="C762" s="14">
        <v>36862.649999999994</v>
      </c>
    </row>
    <row r="763" spans="1:3" s="5" customFormat="1" ht="15.95" customHeight="1" outlineLevel="2" x14ac:dyDescent="0.3">
      <c r="A763" s="15" t="s">
        <v>651</v>
      </c>
      <c r="B763" s="15" t="s">
        <v>656</v>
      </c>
      <c r="C763" s="14">
        <v>113405.43125000002</v>
      </c>
    </row>
    <row r="764" spans="1:3" s="5" customFormat="1" ht="15.95" customHeight="1" outlineLevel="2" x14ac:dyDescent="0.3">
      <c r="A764" s="15" t="s">
        <v>651</v>
      </c>
      <c r="B764" s="15" t="s">
        <v>657</v>
      </c>
      <c r="C764" s="14">
        <v>205833.04250000001</v>
      </c>
    </row>
    <row r="765" spans="1:3" s="5" customFormat="1" ht="15.95" customHeight="1" outlineLevel="2" x14ac:dyDescent="0.3">
      <c r="A765" s="15" t="s">
        <v>651</v>
      </c>
      <c r="B765" s="15" t="s">
        <v>658</v>
      </c>
      <c r="C765" s="14">
        <v>288730.91860000003</v>
      </c>
    </row>
    <row r="766" spans="1:3" s="5" customFormat="1" ht="15.95" customHeight="1" outlineLevel="2" x14ac:dyDescent="0.3">
      <c r="A766" s="15" t="s">
        <v>651</v>
      </c>
      <c r="B766" s="15" t="s">
        <v>659</v>
      </c>
      <c r="C766" s="14">
        <v>432643.90500000003</v>
      </c>
    </row>
    <row r="767" spans="1:3" s="5" customFormat="1" ht="15.95" customHeight="1" outlineLevel="2" x14ac:dyDescent="0.3">
      <c r="A767" s="15" t="s">
        <v>651</v>
      </c>
      <c r="B767" s="15" t="s">
        <v>660</v>
      </c>
      <c r="C767" s="14">
        <v>105282.23469999999</v>
      </c>
    </row>
    <row r="768" spans="1:3" s="5" customFormat="1" ht="15.95" customHeight="1" outlineLevel="2" x14ac:dyDescent="0.3">
      <c r="A768" s="15" t="s">
        <v>651</v>
      </c>
      <c r="B768" s="15" t="s">
        <v>661</v>
      </c>
      <c r="C768" s="14">
        <v>134356.06</v>
      </c>
    </row>
    <row r="769" spans="1:3" s="5" customFormat="1" ht="15.95" customHeight="1" outlineLevel="2" x14ac:dyDescent="0.3">
      <c r="A769" s="15" t="s">
        <v>651</v>
      </c>
      <c r="B769" s="15" t="s">
        <v>204</v>
      </c>
      <c r="C769" s="14">
        <v>356572.81799000007</v>
      </c>
    </row>
    <row r="770" spans="1:3" s="5" customFormat="1" ht="15.95" customHeight="1" outlineLevel="1" x14ac:dyDescent="0.3">
      <c r="A770" s="16" t="s">
        <v>662</v>
      </c>
      <c r="B770" s="15"/>
      <c r="C770" s="12">
        <f>SUBTOTAL(9,C756:C769)</f>
        <v>2848471.9673899999</v>
      </c>
    </row>
    <row r="771" spans="1:3" s="5" customFormat="1" ht="15.95" customHeight="1" outlineLevel="1" x14ac:dyDescent="0.3">
      <c r="A771" s="15"/>
      <c r="B771" s="15"/>
      <c r="C771" s="14"/>
    </row>
    <row r="772" spans="1:3" s="5" customFormat="1" ht="15.95" customHeight="1" outlineLevel="2" x14ac:dyDescent="0.3">
      <c r="A772" s="15" t="s">
        <v>663</v>
      </c>
      <c r="B772" s="15" t="s">
        <v>664</v>
      </c>
      <c r="C772" s="14">
        <v>144955.4332</v>
      </c>
    </row>
    <row r="773" spans="1:3" s="5" customFormat="1" ht="15.95" customHeight="1" outlineLevel="2" x14ac:dyDescent="0.3">
      <c r="A773" s="15" t="s">
        <v>663</v>
      </c>
      <c r="B773" s="15" t="s">
        <v>665</v>
      </c>
      <c r="C773" s="14">
        <v>49454.399999999994</v>
      </c>
    </row>
    <row r="774" spans="1:3" s="5" customFormat="1" ht="15.95" customHeight="1" outlineLevel="2" x14ac:dyDescent="0.3">
      <c r="A774" s="15" t="s">
        <v>663</v>
      </c>
      <c r="B774" s="15" t="s">
        <v>666</v>
      </c>
      <c r="C774" s="14">
        <v>57583.97</v>
      </c>
    </row>
    <row r="775" spans="1:3" s="5" customFormat="1" ht="15.95" customHeight="1" outlineLevel="2" x14ac:dyDescent="0.3">
      <c r="A775" s="15" t="s">
        <v>663</v>
      </c>
      <c r="B775" s="15" t="s">
        <v>667</v>
      </c>
      <c r="C775" s="14">
        <v>218780.33000000002</v>
      </c>
    </row>
    <row r="776" spans="1:3" s="5" customFormat="1" ht="15.95" customHeight="1" outlineLevel="2" x14ac:dyDescent="0.3">
      <c r="A776" s="15" t="s">
        <v>663</v>
      </c>
      <c r="B776" s="15" t="s">
        <v>668</v>
      </c>
      <c r="C776" s="14">
        <v>70704.09</v>
      </c>
    </row>
    <row r="777" spans="1:3" s="5" customFormat="1" ht="15.95" customHeight="1" outlineLevel="2" x14ac:dyDescent="0.3">
      <c r="A777" s="15" t="s">
        <v>663</v>
      </c>
      <c r="B777" s="15" t="s">
        <v>669</v>
      </c>
      <c r="C777" s="14">
        <v>68769.119999999995</v>
      </c>
    </row>
    <row r="778" spans="1:3" s="5" customFormat="1" ht="15.95" customHeight="1" outlineLevel="2" x14ac:dyDescent="0.3">
      <c r="A778" s="15" t="s">
        <v>663</v>
      </c>
      <c r="B778" s="15" t="s">
        <v>670</v>
      </c>
      <c r="C778" s="14">
        <v>137580.576</v>
      </c>
    </row>
    <row r="779" spans="1:3" s="5" customFormat="1" ht="15.95" customHeight="1" outlineLevel="2" x14ac:dyDescent="0.3">
      <c r="A779" s="15" t="s">
        <v>663</v>
      </c>
      <c r="B779" s="15" t="s">
        <v>671</v>
      </c>
      <c r="C779" s="14">
        <v>156313.68099999998</v>
      </c>
    </row>
    <row r="780" spans="1:3" s="5" customFormat="1" ht="15.95" customHeight="1" outlineLevel="2" x14ac:dyDescent="0.3">
      <c r="A780" s="15" t="s">
        <v>663</v>
      </c>
      <c r="B780" s="15" t="s">
        <v>672</v>
      </c>
      <c r="C780" s="14">
        <v>19987.047999999999</v>
      </c>
    </row>
    <row r="781" spans="1:3" s="5" customFormat="1" ht="15.95" customHeight="1" outlineLevel="2" x14ac:dyDescent="0.3">
      <c r="A781" s="15" t="s">
        <v>663</v>
      </c>
      <c r="B781" s="15" t="s">
        <v>673</v>
      </c>
      <c r="C781" s="14">
        <v>182660.94</v>
      </c>
    </row>
    <row r="782" spans="1:3" s="5" customFormat="1" ht="15.95" customHeight="1" outlineLevel="2" x14ac:dyDescent="0.3">
      <c r="A782" s="15" t="s">
        <v>663</v>
      </c>
      <c r="B782" s="15" t="s">
        <v>674</v>
      </c>
      <c r="C782" s="14">
        <v>134.19999999999999</v>
      </c>
    </row>
    <row r="783" spans="1:3" s="5" customFormat="1" ht="15.95" customHeight="1" outlineLevel="2" x14ac:dyDescent="0.3">
      <c r="A783" s="15" t="s">
        <v>663</v>
      </c>
      <c r="B783" s="15" t="s">
        <v>675</v>
      </c>
      <c r="C783" s="14">
        <v>56851.649999999994</v>
      </c>
    </row>
    <row r="784" spans="1:3" s="5" customFormat="1" ht="15.95" customHeight="1" outlineLevel="2" x14ac:dyDescent="0.3">
      <c r="A784" s="15" t="s">
        <v>663</v>
      </c>
      <c r="B784" s="15" t="s">
        <v>676</v>
      </c>
      <c r="C784" s="14">
        <v>79712.010000000009</v>
      </c>
    </row>
    <row r="785" spans="1:3" s="5" customFormat="1" ht="15.95" customHeight="1" outlineLevel="2" x14ac:dyDescent="0.3">
      <c r="A785" s="15" t="s">
        <v>663</v>
      </c>
      <c r="B785" s="15" t="s">
        <v>677</v>
      </c>
      <c r="C785" s="14">
        <v>108820.08</v>
      </c>
    </row>
    <row r="786" spans="1:3" s="5" customFormat="1" ht="15.95" customHeight="1" outlineLevel="2" x14ac:dyDescent="0.3">
      <c r="A786" s="15" t="s">
        <v>663</v>
      </c>
      <c r="B786" s="15" t="s">
        <v>678</v>
      </c>
      <c r="C786" s="14">
        <v>71188.86</v>
      </c>
    </row>
    <row r="787" spans="1:3" s="5" customFormat="1" ht="15.95" customHeight="1" outlineLevel="2" x14ac:dyDescent="0.3">
      <c r="A787" s="15" t="s">
        <v>663</v>
      </c>
      <c r="B787" s="15" t="s">
        <v>679</v>
      </c>
      <c r="C787" s="14">
        <v>4509.6299999999992</v>
      </c>
    </row>
    <row r="788" spans="1:3" s="5" customFormat="1" ht="15.95" customHeight="1" outlineLevel="2" x14ac:dyDescent="0.3">
      <c r="A788" s="15" t="s">
        <v>663</v>
      </c>
      <c r="B788" s="15" t="s">
        <v>680</v>
      </c>
      <c r="C788" s="14">
        <v>204669.7</v>
      </c>
    </row>
    <row r="789" spans="1:3" s="5" customFormat="1" ht="15.95" customHeight="1" outlineLevel="2" x14ac:dyDescent="0.3">
      <c r="A789" s="15" t="s">
        <v>663</v>
      </c>
      <c r="B789" s="15" t="s">
        <v>681</v>
      </c>
      <c r="C789" s="14">
        <v>464923.69199999998</v>
      </c>
    </row>
    <row r="790" spans="1:3" s="5" customFormat="1" ht="15.95" customHeight="1" outlineLevel="2" x14ac:dyDescent="0.3">
      <c r="A790" s="15" t="s">
        <v>663</v>
      </c>
      <c r="B790" s="15" t="s">
        <v>682</v>
      </c>
      <c r="C790" s="14">
        <v>121154.355</v>
      </c>
    </row>
    <row r="791" spans="1:3" s="5" customFormat="1" ht="15.95" customHeight="1" outlineLevel="2" x14ac:dyDescent="0.3">
      <c r="A791" s="15" t="s">
        <v>663</v>
      </c>
      <c r="B791" s="15" t="s">
        <v>683</v>
      </c>
      <c r="C791" s="14">
        <v>49320.2</v>
      </c>
    </row>
    <row r="792" spans="1:3" s="5" customFormat="1" ht="15.95" customHeight="1" outlineLevel="2" x14ac:dyDescent="0.3">
      <c r="A792" s="15" t="s">
        <v>663</v>
      </c>
      <c r="B792" s="15" t="s">
        <v>684</v>
      </c>
      <c r="C792" s="14">
        <v>147385.45079999999</v>
      </c>
    </row>
    <row r="793" spans="1:3" s="5" customFormat="1" ht="15.95" customHeight="1" outlineLevel="2" x14ac:dyDescent="0.3">
      <c r="A793" s="15" t="s">
        <v>663</v>
      </c>
      <c r="B793" s="15" t="s">
        <v>685</v>
      </c>
      <c r="C793" s="14">
        <v>139009.0048</v>
      </c>
    </row>
    <row r="794" spans="1:3" s="5" customFormat="1" ht="15.95" customHeight="1" outlineLevel="2" x14ac:dyDescent="0.3">
      <c r="A794" s="15" t="s">
        <v>663</v>
      </c>
      <c r="B794" s="15" t="s">
        <v>686</v>
      </c>
      <c r="C794" s="14">
        <v>56011.165199999989</v>
      </c>
    </row>
    <row r="795" spans="1:3" s="5" customFormat="1" ht="15.95" customHeight="1" outlineLevel="2" x14ac:dyDescent="0.3">
      <c r="A795" s="15" t="s">
        <v>663</v>
      </c>
      <c r="B795" s="15" t="s">
        <v>687</v>
      </c>
      <c r="C795" s="14">
        <v>2976.56</v>
      </c>
    </row>
    <row r="796" spans="1:3" s="5" customFormat="1" ht="15.95" customHeight="1" outlineLevel="2" x14ac:dyDescent="0.3">
      <c r="A796" s="15" t="s">
        <v>663</v>
      </c>
      <c r="B796" s="15" t="s">
        <v>688</v>
      </c>
      <c r="C796" s="14">
        <v>25415.7</v>
      </c>
    </row>
    <row r="797" spans="1:3" s="5" customFormat="1" ht="15.95" customHeight="1" outlineLevel="2" x14ac:dyDescent="0.3">
      <c r="A797" s="15" t="s">
        <v>663</v>
      </c>
      <c r="B797" s="15" t="s">
        <v>689</v>
      </c>
      <c r="C797" s="14">
        <v>314338.87</v>
      </c>
    </row>
    <row r="798" spans="1:3" s="5" customFormat="1" ht="15.95" customHeight="1" outlineLevel="1" x14ac:dyDescent="0.3">
      <c r="A798" s="16" t="s">
        <v>690</v>
      </c>
      <c r="B798" s="15"/>
      <c r="C798" s="12">
        <f>SUBTOTAL(9,C772:C797)</f>
        <v>2953210.7160000009</v>
      </c>
    </row>
    <row r="799" spans="1:3" s="5" customFormat="1" ht="15.95" customHeight="1" outlineLevel="1" x14ac:dyDescent="0.3">
      <c r="A799" s="15"/>
      <c r="B799" s="15"/>
      <c r="C799" s="14"/>
    </row>
    <row r="800" spans="1:3" s="5" customFormat="1" ht="15.95" customHeight="1" outlineLevel="2" x14ac:dyDescent="0.3">
      <c r="A800" s="15" t="s">
        <v>691</v>
      </c>
      <c r="B800" s="15" t="s">
        <v>692</v>
      </c>
      <c r="C800" s="14">
        <v>53421.34</v>
      </c>
    </row>
    <row r="801" spans="1:3" s="5" customFormat="1" ht="15.95" customHeight="1" outlineLevel="1" x14ac:dyDescent="0.3">
      <c r="A801" s="16" t="s">
        <v>693</v>
      </c>
      <c r="B801" s="15"/>
      <c r="C801" s="12">
        <f>SUBTOTAL(9,C800:C800)</f>
        <v>53421.34</v>
      </c>
    </row>
    <row r="802" spans="1:3" s="5" customFormat="1" ht="15.95" customHeight="1" outlineLevel="1" x14ac:dyDescent="0.3">
      <c r="A802" s="15"/>
      <c r="B802" s="15"/>
      <c r="C802" s="14"/>
    </row>
    <row r="803" spans="1:3" s="5" customFormat="1" ht="15.95" customHeight="1" outlineLevel="2" x14ac:dyDescent="0.3">
      <c r="A803" s="15" t="s">
        <v>694</v>
      </c>
      <c r="B803" s="15" t="s">
        <v>307</v>
      </c>
      <c r="C803" s="14">
        <v>78234.320000000007</v>
      </c>
    </row>
    <row r="804" spans="1:3" s="5" customFormat="1" ht="15.95" customHeight="1" outlineLevel="2" x14ac:dyDescent="0.3">
      <c r="A804" s="15" t="s">
        <v>694</v>
      </c>
      <c r="B804" s="15" t="s">
        <v>695</v>
      </c>
      <c r="C804" s="14">
        <v>12214.077499999999</v>
      </c>
    </row>
    <row r="805" spans="1:3" s="5" customFormat="1" ht="15.95" customHeight="1" outlineLevel="2" x14ac:dyDescent="0.3">
      <c r="A805" s="15" t="s">
        <v>694</v>
      </c>
      <c r="B805" s="15" t="s">
        <v>696</v>
      </c>
      <c r="C805" s="14">
        <v>44180.060000000005</v>
      </c>
    </row>
    <row r="806" spans="1:3" s="5" customFormat="1" ht="15.95" customHeight="1" outlineLevel="2" x14ac:dyDescent="0.3">
      <c r="A806" s="15" t="s">
        <v>694</v>
      </c>
      <c r="B806" s="15" t="s">
        <v>697</v>
      </c>
      <c r="C806" s="14">
        <v>43850.096000000005</v>
      </c>
    </row>
    <row r="807" spans="1:3" s="5" customFormat="1" ht="15.95" customHeight="1" outlineLevel="2" x14ac:dyDescent="0.3">
      <c r="A807" s="15" t="s">
        <v>694</v>
      </c>
      <c r="B807" s="15" t="s">
        <v>308</v>
      </c>
      <c r="C807" s="14">
        <v>311333.25686999998</v>
      </c>
    </row>
    <row r="808" spans="1:3" s="5" customFormat="1" ht="15.95" customHeight="1" outlineLevel="2" x14ac:dyDescent="0.3">
      <c r="A808" s="15" t="s">
        <v>694</v>
      </c>
      <c r="B808" s="15" t="s">
        <v>698</v>
      </c>
      <c r="C808" s="14">
        <v>59904.3174</v>
      </c>
    </row>
    <row r="809" spans="1:3" s="5" customFormat="1" ht="15.95" customHeight="1" outlineLevel="2" x14ac:dyDescent="0.3">
      <c r="A809" s="15" t="s">
        <v>694</v>
      </c>
      <c r="B809" s="15" t="s">
        <v>309</v>
      </c>
      <c r="C809" s="14">
        <v>306714.25270000001</v>
      </c>
    </row>
    <row r="810" spans="1:3" s="5" customFormat="1" ht="15.95" customHeight="1" outlineLevel="2" x14ac:dyDescent="0.3">
      <c r="A810" s="15" t="s">
        <v>694</v>
      </c>
      <c r="B810" s="15" t="s">
        <v>699</v>
      </c>
      <c r="C810" s="14">
        <v>46162.415000000001</v>
      </c>
    </row>
    <row r="811" spans="1:3" s="5" customFormat="1" ht="15.95" customHeight="1" outlineLevel="1" x14ac:dyDescent="0.3">
      <c r="A811" s="16" t="s">
        <v>700</v>
      </c>
      <c r="B811" s="15"/>
      <c r="C811" s="12">
        <f>SUBTOTAL(9,C803:C810)</f>
        <v>902592.79547000001</v>
      </c>
    </row>
    <row r="812" spans="1:3" s="5" customFormat="1" ht="15.95" customHeight="1" outlineLevel="1" x14ac:dyDescent="0.3">
      <c r="A812" s="15"/>
      <c r="B812" s="15"/>
      <c r="C812" s="14"/>
    </row>
    <row r="813" spans="1:3" s="5" customFormat="1" ht="15.95" customHeight="1" outlineLevel="2" x14ac:dyDescent="0.3">
      <c r="A813" s="15" t="s">
        <v>701</v>
      </c>
      <c r="B813" s="15" t="s">
        <v>702</v>
      </c>
      <c r="C813" s="14">
        <v>2826.7224999999999</v>
      </c>
    </row>
    <row r="814" spans="1:3" s="5" customFormat="1" ht="15.95" customHeight="1" outlineLevel="2" x14ac:dyDescent="0.3">
      <c r="A814" s="15" t="s">
        <v>701</v>
      </c>
      <c r="B814" s="15" t="s">
        <v>703</v>
      </c>
      <c r="C814" s="14">
        <v>2826.7224999999999</v>
      </c>
    </row>
    <row r="815" spans="1:3" s="5" customFormat="1" ht="15.95" customHeight="1" outlineLevel="2" x14ac:dyDescent="0.3">
      <c r="A815" s="15" t="s">
        <v>701</v>
      </c>
      <c r="B815" s="15" t="s">
        <v>704</v>
      </c>
      <c r="C815" s="14">
        <v>5653.4449999999997</v>
      </c>
    </row>
    <row r="816" spans="1:3" s="5" customFormat="1" ht="15.95" customHeight="1" outlineLevel="1" x14ac:dyDescent="0.3">
      <c r="A816" s="16" t="s">
        <v>705</v>
      </c>
      <c r="B816" s="15"/>
      <c r="C816" s="12">
        <f>SUBTOTAL(9,C813:C815)</f>
        <v>11306.89</v>
      </c>
    </row>
    <row r="817" spans="1:3" s="5" customFormat="1" ht="15.95" customHeight="1" outlineLevel="1" x14ac:dyDescent="0.3">
      <c r="A817" s="15"/>
      <c r="B817" s="15"/>
      <c r="C817" s="14"/>
    </row>
    <row r="818" spans="1:3" s="5" customFormat="1" ht="15.95" customHeight="1" outlineLevel="2" x14ac:dyDescent="0.3">
      <c r="A818" s="15" t="s">
        <v>706</v>
      </c>
      <c r="B818" s="15" t="s">
        <v>707</v>
      </c>
      <c r="C818" s="14">
        <v>170959.66999999998</v>
      </c>
    </row>
    <row r="819" spans="1:3" s="5" customFormat="1" ht="15.95" customHeight="1" outlineLevel="2" x14ac:dyDescent="0.3">
      <c r="A819" s="15" t="s">
        <v>706</v>
      </c>
      <c r="B819" s="15" t="s">
        <v>708</v>
      </c>
      <c r="C819" s="14">
        <v>372725.81599999999</v>
      </c>
    </row>
    <row r="820" spans="1:3" s="5" customFormat="1" ht="15.95" customHeight="1" outlineLevel="1" x14ac:dyDescent="0.3">
      <c r="A820" s="16" t="s">
        <v>709</v>
      </c>
      <c r="B820" s="15"/>
      <c r="C820" s="12">
        <f>SUBTOTAL(9,C818:C819)</f>
        <v>543685.48600000003</v>
      </c>
    </row>
    <row r="821" spans="1:3" s="5" customFormat="1" ht="15.95" customHeight="1" outlineLevel="1" x14ac:dyDescent="0.3">
      <c r="A821" s="15"/>
      <c r="B821" s="15"/>
      <c r="C821" s="14"/>
    </row>
    <row r="822" spans="1:3" s="5" customFormat="1" ht="15.95" customHeight="1" outlineLevel="2" x14ac:dyDescent="0.3">
      <c r="A822" s="15" t="s">
        <v>710</v>
      </c>
      <c r="B822" s="15" t="s">
        <v>711</v>
      </c>
      <c r="C822" s="14">
        <v>80679.005999999994</v>
      </c>
    </row>
    <row r="823" spans="1:3" s="5" customFormat="1" ht="15.95" customHeight="1" outlineLevel="2" x14ac:dyDescent="0.3">
      <c r="A823" s="15" t="s">
        <v>710</v>
      </c>
      <c r="B823" s="15" t="s">
        <v>712</v>
      </c>
      <c r="C823" s="14">
        <v>189609.57</v>
      </c>
    </row>
    <row r="824" spans="1:3" s="5" customFormat="1" ht="15.95" customHeight="1" outlineLevel="2" x14ac:dyDescent="0.3">
      <c r="A824" s="15" t="s">
        <v>710</v>
      </c>
      <c r="B824" s="15" t="s">
        <v>713</v>
      </c>
      <c r="C824" s="14">
        <v>2658.34</v>
      </c>
    </row>
    <row r="825" spans="1:3" s="5" customFormat="1" ht="15.95" customHeight="1" outlineLevel="2" x14ac:dyDescent="0.3">
      <c r="A825" s="15" t="s">
        <v>710</v>
      </c>
      <c r="B825" s="15" t="s">
        <v>714</v>
      </c>
      <c r="C825" s="14">
        <v>7637.1</v>
      </c>
    </row>
    <row r="826" spans="1:3" s="5" customFormat="1" ht="15.95" customHeight="1" outlineLevel="2" x14ac:dyDescent="0.3">
      <c r="A826" s="15" t="s">
        <v>710</v>
      </c>
      <c r="B826" s="15" t="s">
        <v>715</v>
      </c>
      <c r="C826" s="14">
        <v>52972.204000000012</v>
      </c>
    </row>
    <row r="827" spans="1:3" s="5" customFormat="1" ht="15.95" customHeight="1" outlineLevel="2" x14ac:dyDescent="0.3">
      <c r="A827" s="15" t="s">
        <v>710</v>
      </c>
      <c r="B827" s="15" t="s">
        <v>716</v>
      </c>
      <c r="C827" s="14">
        <v>149421.58749999999</v>
      </c>
    </row>
    <row r="828" spans="1:3" s="5" customFormat="1" ht="15.95" customHeight="1" outlineLevel="2" x14ac:dyDescent="0.3">
      <c r="A828" s="15" t="s">
        <v>710</v>
      </c>
      <c r="B828" s="15" t="s">
        <v>717</v>
      </c>
      <c r="C828" s="14">
        <v>195672.46549999999</v>
      </c>
    </row>
    <row r="829" spans="1:3" s="5" customFormat="1" ht="15.95" customHeight="1" outlineLevel="2" x14ac:dyDescent="0.3">
      <c r="A829" s="15" t="s">
        <v>710</v>
      </c>
      <c r="B829" s="15" t="s">
        <v>718</v>
      </c>
      <c r="C829" s="14">
        <v>38074.728999999999</v>
      </c>
    </row>
    <row r="830" spans="1:3" s="5" customFormat="1" ht="15.95" customHeight="1" outlineLevel="2" x14ac:dyDescent="0.3">
      <c r="A830" s="15" t="s">
        <v>710</v>
      </c>
      <c r="B830" s="15" t="s">
        <v>5</v>
      </c>
      <c r="C830" s="14">
        <v>1500.77</v>
      </c>
    </row>
    <row r="831" spans="1:3" s="5" customFormat="1" ht="15.95" customHeight="1" outlineLevel="2" x14ac:dyDescent="0.3">
      <c r="A831" s="15" t="s">
        <v>710</v>
      </c>
      <c r="B831" s="15" t="s">
        <v>719</v>
      </c>
      <c r="C831" s="14">
        <v>29451.373</v>
      </c>
    </row>
    <row r="832" spans="1:3" s="5" customFormat="1" ht="15.95" customHeight="1" outlineLevel="1" x14ac:dyDescent="0.3">
      <c r="A832" s="16" t="s">
        <v>720</v>
      </c>
      <c r="B832" s="15"/>
      <c r="C832" s="12">
        <f>SUBTOTAL(9,C822:C831)</f>
        <v>747677.14500000014</v>
      </c>
    </row>
    <row r="833" spans="1:3" s="5" customFormat="1" ht="15.95" customHeight="1" outlineLevel="1" x14ac:dyDescent="0.3">
      <c r="A833" s="15"/>
      <c r="B833" s="15"/>
      <c r="C833" s="14"/>
    </row>
    <row r="834" spans="1:3" s="5" customFormat="1" ht="15.95" customHeight="1" outlineLevel="2" x14ac:dyDescent="0.3">
      <c r="A834" s="15" t="s">
        <v>721</v>
      </c>
      <c r="B834" s="15" t="s">
        <v>722</v>
      </c>
      <c r="C834" s="14">
        <v>72584</v>
      </c>
    </row>
    <row r="835" spans="1:3" s="5" customFormat="1" ht="15.95" customHeight="1" outlineLevel="1" x14ac:dyDescent="0.3">
      <c r="A835" s="16" t="s">
        <v>723</v>
      </c>
      <c r="B835" s="15"/>
      <c r="C835" s="12">
        <f>SUBTOTAL(9,C834:C834)</f>
        <v>72584</v>
      </c>
    </row>
    <row r="836" spans="1:3" s="5" customFormat="1" ht="15.95" customHeight="1" outlineLevel="1" x14ac:dyDescent="0.3">
      <c r="A836" s="15"/>
      <c r="B836" s="15"/>
      <c r="C836" s="14"/>
    </row>
    <row r="837" spans="1:3" s="5" customFormat="1" ht="15.95" customHeight="1" outlineLevel="2" x14ac:dyDescent="0.3">
      <c r="A837" s="15" t="s">
        <v>724</v>
      </c>
      <c r="B837" s="15" t="s">
        <v>725</v>
      </c>
      <c r="C837" s="14">
        <v>218093.40000000002</v>
      </c>
    </row>
    <row r="838" spans="1:3" s="5" customFormat="1" ht="15.95" customHeight="1" outlineLevel="2" x14ac:dyDescent="0.3">
      <c r="A838" s="15" t="s">
        <v>724</v>
      </c>
      <c r="B838" s="15" t="s">
        <v>726</v>
      </c>
      <c r="C838" s="14">
        <v>58596.80000000001</v>
      </c>
    </row>
    <row r="839" spans="1:3" s="5" customFormat="1" ht="15.95" customHeight="1" outlineLevel="2" x14ac:dyDescent="0.3">
      <c r="A839" s="15" t="s">
        <v>724</v>
      </c>
      <c r="B839" s="15" t="s">
        <v>727</v>
      </c>
      <c r="C839" s="14">
        <v>154736.31280000001</v>
      </c>
    </row>
    <row r="840" spans="1:3" s="5" customFormat="1" ht="15.95" customHeight="1" outlineLevel="2" x14ac:dyDescent="0.3">
      <c r="A840" s="15" t="s">
        <v>724</v>
      </c>
      <c r="B840" s="15" t="s">
        <v>728</v>
      </c>
      <c r="C840" s="14">
        <v>10383.34</v>
      </c>
    </row>
    <row r="841" spans="1:3" s="5" customFormat="1" ht="15.95" customHeight="1" outlineLevel="2" x14ac:dyDescent="0.3">
      <c r="A841" s="15" t="s">
        <v>724</v>
      </c>
      <c r="B841" s="15" t="s">
        <v>729</v>
      </c>
      <c r="C841" s="14">
        <v>11331.77</v>
      </c>
    </row>
    <row r="842" spans="1:3" s="5" customFormat="1" ht="15.95" customHeight="1" outlineLevel="2" x14ac:dyDescent="0.3">
      <c r="A842" s="15" t="s">
        <v>724</v>
      </c>
      <c r="B842" s="15" t="s">
        <v>730</v>
      </c>
      <c r="C842" s="14">
        <v>67001.189999999988</v>
      </c>
    </row>
    <row r="843" spans="1:3" s="5" customFormat="1" ht="15.95" customHeight="1" outlineLevel="2" x14ac:dyDescent="0.3">
      <c r="A843" s="15" t="s">
        <v>724</v>
      </c>
      <c r="B843" s="15" t="s">
        <v>731</v>
      </c>
      <c r="C843" s="14">
        <v>241452.54260000002</v>
      </c>
    </row>
    <row r="844" spans="1:3" s="5" customFormat="1" ht="15.95" customHeight="1" outlineLevel="1" x14ac:dyDescent="0.3">
      <c r="A844" s="16" t="s">
        <v>732</v>
      </c>
      <c r="B844" s="15"/>
      <c r="C844" s="12">
        <f>SUBTOTAL(9,C837:C843)</f>
        <v>761595.35540000012</v>
      </c>
    </row>
    <row r="845" spans="1:3" s="5" customFormat="1" ht="15.95" customHeight="1" outlineLevel="1" x14ac:dyDescent="0.3">
      <c r="A845" s="15"/>
      <c r="B845" s="15"/>
      <c r="C845" s="14"/>
    </row>
    <row r="846" spans="1:3" s="5" customFormat="1" ht="15.95" customHeight="1" outlineLevel="2" x14ac:dyDescent="0.3">
      <c r="A846" s="15" t="s">
        <v>733</v>
      </c>
      <c r="B846" s="15" t="s">
        <v>734</v>
      </c>
      <c r="C846" s="14">
        <v>41308.027399999999</v>
      </c>
    </row>
    <row r="847" spans="1:3" s="5" customFormat="1" ht="15.95" customHeight="1" outlineLevel="1" x14ac:dyDescent="0.3">
      <c r="A847" s="16" t="s">
        <v>735</v>
      </c>
      <c r="B847" s="15"/>
      <c r="C847" s="12">
        <f>SUBTOTAL(9,C846:C846)</f>
        <v>41308.027399999999</v>
      </c>
    </row>
    <row r="848" spans="1:3" s="5" customFormat="1" ht="15.95" customHeight="1" outlineLevel="1" x14ac:dyDescent="0.3">
      <c r="A848" s="15"/>
      <c r="B848" s="15"/>
      <c r="C848" s="14"/>
    </row>
    <row r="849" spans="1:3" s="5" customFormat="1" ht="15.95" customHeight="1" outlineLevel="2" x14ac:dyDescent="0.3">
      <c r="A849" s="15" t="s">
        <v>736</v>
      </c>
      <c r="B849" s="15" t="s">
        <v>737</v>
      </c>
      <c r="C849" s="14">
        <v>28014.989999999998</v>
      </c>
    </row>
    <row r="850" spans="1:3" s="5" customFormat="1" ht="15.95" customHeight="1" outlineLevel="2" x14ac:dyDescent="0.3">
      <c r="A850" s="15" t="s">
        <v>736</v>
      </c>
      <c r="B850" s="15" t="s">
        <v>738</v>
      </c>
      <c r="C850" s="14">
        <v>8156.3526000000002</v>
      </c>
    </row>
    <row r="851" spans="1:3" s="5" customFormat="1" ht="15.95" customHeight="1" outlineLevel="2" x14ac:dyDescent="0.3">
      <c r="A851" s="15" t="s">
        <v>736</v>
      </c>
      <c r="B851" s="15" t="s">
        <v>739</v>
      </c>
      <c r="C851" s="14">
        <v>6470.31</v>
      </c>
    </row>
    <row r="852" spans="1:3" s="5" customFormat="1" ht="15.95" customHeight="1" outlineLevel="2" x14ac:dyDescent="0.3">
      <c r="A852" s="15" t="s">
        <v>736</v>
      </c>
      <c r="B852" s="15" t="s">
        <v>740</v>
      </c>
      <c r="C852" s="14">
        <v>28014.989999999998</v>
      </c>
    </row>
    <row r="853" spans="1:3" s="5" customFormat="1" ht="15.95" customHeight="1" outlineLevel="2" x14ac:dyDescent="0.3">
      <c r="A853" s="15" t="s">
        <v>736</v>
      </c>
      <c r="B853" s="15" t="s">
        <v>741</v>
      </c>
      <c r="C853" s="14">
        <v>1389.8899999999999</v>
      </c>
    </row>
    <row r="854" spans="1:3" s="5" customFormat="1" ht="15.95" customHeight="1" outlineLevel="2" x14ac:dyDescent="0.3">
      <c r="A854" s="15" t="s">
        <v>736</v>
      </c>
      <c r="B854" s="15" t="s">
        <v>742</v>
      </c>
      <c r="C854" s="14">
        <v>9992.27</v>
      </c>
    </row>
    <row r="855" spans="1:3" s="5" customFormat="1" ht="15.95" customHeight="1" outlineLevel="1" x14ac:dyDescent="0.3">
      <c r="A855" s="16" t="s">
        <v>743</v>
      </c>
      <c r="B855" s="15"/>
      <c r="C855" s="12">
        <f>SUBTOTAL(9,C849:C854)</f>
        <v>82038.802599999995</v>
      </c>
    </row>
    <row r="856" spans="1:3" s="5" customFormat="1" ht="15.95" customHeight="1" outlineLevel="1" x14ac:dyDescent="0.3">
      <c r="A856" s="15"/>
      <c r="B856" s="15"/>
      <c r="C856" s="14"/>
    </row>
    <row r="857" spans="1:3" s="5" customFormat="1" ht="15.95" customHeight="1" outlineLevel="2" x14ac:dyDescent="0.3">
      <c r="A857" s="15" t="s">
        <v>802</v>
      </c>
      <c r="B857" s="15" t="s">
        <v>803</v>
      </c>
      <c r="C857" s="14">
        <v>25432.12</v>
      </c>
    </row>
    <row r="858" spans="1:3" s="5" customFormat="1" ht="15.95" customHeight="1" outlineLevel="1" x14ac:dyDescent="0.3">
      <c r="A858" s="16" t="s">
        <v>825</v>
      </c>
      <c r="B858" s="15"/>
      <c r="C858" s="12">
        <f>SUBTOTAL(9,C857:C857)</f>
        <v>25432.12</v>
      </c>
    </row>
    <row r="859" spans="1:3" s="5" customFormat="1" ht="15.95" customHeight="1" outlineLevel="1" x14ac:dyDescent="0.3">
      <c r="A859" s="15"/>
      <c r="B859" s="15"/>
      <c r="C859" s="14"/>
    </row>
    <row r="860" spans="1:3" s="5" customFormat="1" ht="15.95" customHeight="1" outlineLevel="2" x14ac:dyDescent="0.3">
      <c r="A860" s="15" t="s">
        <v>804</v>
      </c>
      <c r="B860" s="15" t="s">
        <v>805</v>
      </c>
      <c r="C860" s="14">
        <v>-135.75</v>
      </c>
    </row>
    <row r="861" spans="1:3" s="5" customFormat="1" ht="15.95" customHeight="1" outlineLevel="1" x14ac:dyDescent="0.3">
      <c r="A861" s="16" t="s">
        <v>826</v>
      </c>
      <c r="B861" s="15"/>
      <c r="C861" s="12">
        <f>SUBTOTAL(9,C860:C860)</f>
        <v>-135.75</v>
      </c>
    </row>
    <row r="862" spans="1:3" s="5" customFormat="1" ht="15.95" customHeight="1" outlineLevel="1" x14ac:dyDescent="0.3">
      <c r="A862" s="15"/>
      <c r="B862" s="15"/>
      <c r="C862" s="14"/>
    </row>
    <row r="863" spans="1:3" s="5" customFormat="1" ht="15.95" customHeight="1" outlineLevel="2" x14ac:dyDescent="0.3">
      <c r="A863" s="15" t="s">
        <v>806</v>
      </c>
      <c r="B863" s="15" t="s">
        <v>807</v>
      </c>
      <c r="C863" s="14">
        <v>426.9</v>
      </c>
    </row>
    <row r="864" spans="1:3" s="5" customFormat="1" ht="15.95" customHeight="1" outlineLevel="1" x14ac:dyDescent="0.3">
      <c r="A864" s="16" t="s">
        <v>827</v>
      </c>
      <c r="B864" s="15"/>
      <c r="C864" s="12">
        <f>SUBTOTAL(9,C863:C863)</f>
        <v>426.9</v>
      </c>
    </row>
    <row r="865" spans="1:3" s="5" customFormat="1" ht="15.95" customHeight="1" outlineLevel="1" x14ac:dyDescent="0.3">
      <c r="A865" s="15"/>
      <c r="B865" s="15"/>
      <c r="C865" s="14"/>
    </row>
    <row r="866" spans="1:3" s="5" customFormat="1" ht="15.95" customHeight="1" outlineLevel="2" x14ac:dyDescent="0.3">
      <c r="A866" s="15" t="s">
        <v>744</v>
      </c>
      <c r="B866" s="15" t="s">
        <v>745</v>
      </c>
      <c r="C866" s="14">
        <v>220832.74400000001</v>
      </c>
    </row>
    <row r="867" spans="1:3" s="5" customFormat="1" ht="15.95" customHeight="1" outlineLevel="1" x14ac:dyDescent="0.3">
      <c r="A867" s="16" t="s">
        <v>746</v>
      </c>
      <c r="B867" s="15"/>
      <c r="C867" s="12">
        <f>SUBTOTAL(9,C866:C866)</f>
        <v>220832.74400000001</v>
      </c>
    </row>
    <row r="868" spans="1:3" s="5" customFormat="1" ht="15.95" customHeight="1" outlineLevel="1" x14ac:dyDescent="0.3">
      <c r="A868" s="15"/>
      <c r="B868" s="15"/>
      <c r="C868" s="14"/>
    </row>
    <row r="869" spans="1:3" s="5" customFormat="1" ht="15.95" customHeight="1" outlineLevel="2" x14ac:dyDescent="0.3">
      <c r="A869" s="15" t="s">
        <v>747</v>
      </c>
      <c r="B869" s="15" t="s">
        <v>748</v>
      </c>
      <c r="C869" s="14">
        <v>296141.16000000003</v>
      </c>
    </row>
    <row r="870" spans="1:3" s="5" customFormat="1" ht="15.95" customHeight="1" outlineLevel="2" x14ac:dyDescent="0.3">
      <c r="A870" s="15" t="s">
        <v>747</v>
      </c>
      <c r="B870" s="15" t="s">
        <v>749</v>
      </c>
      <c r="C870" s="14">
        <v>11622.776000000002</v>
      </c>
    </row>
    <row r="871" spans="1:3" s="5" customFormat="1" ht="15.95" customHeight="1" outlineLevel="1" x14ac:dyDescent="0.3">
      <c r="A871" s="16" t="s">
        <v>750</v>
      </c>
      <c r="B871" s="15"/>
      <c r="C871" s="12">
        <f>SUBTOTAL(9,C869:C870)</f>
        <v>307763.93600000005</v>
      </c>
    </row>
    <row r="872" spans="1:3" s="5" customFormat="1" ht="15.95" customHeight="1" outlineLevel="1" x14ac:dyDescent="0.3">
      <c r="A872" s="15"/>
      <c r="B872" s="15"/>
      <c r="C872" s="14"/>
    </row>
    <row r="873" spans="1:3" s="5" customFormat="1" ht="15.95" customHeight="1" outlineLevel="2" x14ac:dyDescent="0.3">
      <c r="A873" s="15" t="s">
        <v>751</v>
      </c>
      <c r="B873" s="15" t="s">
        <v>752</v>
      </c>
      <c r="C873" s="14">
        <v>-2444.7479999999996</v>
      </c>
    </row>
    <row r="874" spans="1:3" s="5" customFormat="1" ht="15.95" customHeight="1" outlineLevel="1" x14ac:dyDescent="0.3">
      <c r="A874" s="16" t="s">
        <v>753</v>
      </c>
      <c r="B874" s="15"/>
      <c r="C874" s="12">
        <f>SUBTOTAL(9,C873:C873)</f>
        <v>-2444.7479999999996</v>
      </c>
    </row>
    <row r="875" spans="1:3" s="5" customFormat="1" ht="15.95" customHeight="1" outlineLevel="1" x14ac:dyDescent="0.3">
      <c r="A875" s="15"/>
      <c r="B875" s="15"/>
      <c r="C875" s="14"/>
    </row>
    <row r="876" spans="1:3" s="5" customFormat="1" ht="15.95" customHeight="1" outlineLevel="2" x14ac:dyDescent="0.3">
      <c r="A876" s="15" t="s">
        <v>766</v>
      </c>
      <c r="B876" s="15" t="s">
        <v>754</v>
      </c>
      <c r="C876" s="14">
        <v>39807</v>
      </c>
    </row>
    <row r="877" spans="1:3" s="5" customFormat="1" ht="15.95" customHeight="1" outlineLevel="1" x14ac:dyDescent="0.3">
      <c r="A877" s="16" t="s">
        <v>767</v>
      </c>
      <c r="B877" s="15"/>
      <c r="C877" s="12">
        <f>SUBTOTAL(9,C876:C876)</f>
        <v>39807</v>
      </c>
    </row>
    <row r="878" spans="1:3" s="5" customFormat="1" ht="15.95" customHeight="1" outlineLevel="1" x14ac:dyDescent="0.3">
      <c r="A878" s="15"/>
      <c r="B878" s="15"/>
      <c r="C878" s="14"/>
    </row>
    <row r="879" spans="1:3" s="5" customFormat="1" ht="15.95" customHeight="1" outlineLevel="2" x14ac:dyDescent="0.3">
      <c r="A879" s="15" t="s">
        <v>755</v>
      </c>
      <c r="B879" s="15" t="s">
        <v>756</v>
      </c>
      <c r="C879" s="14">
        <v>837.5</v>
      </c>
    </row>
    <row r="880" spans="1:3" s="5" customFormat="1" ht="15.95" customHeight="1" outlineLevel="2" x14ac:dyDescent="0.3">
      <c r="A880" s="15" t="s">
        <v>755</v>
      </c>
      <c r="B880" s="15" t="s">
        <v>757</v>
      </c>
      <c r="C880" s="14">
        <v>837.5</v>
      </c>
    </row>
    <row r="881" spans="1:3" s="5" customFormat="1" ht="15.95" customHeight="1" outlineLevel="1" x14ac:dyDescent="0.3">
      <c r="A881" s="16" t="s">
        <v>758</v>
      </c>
      <c r="B881" s="15"/>
      <c r="C881" s="12">
        <f>SUBTOTAL(9,C879:C880)</f>
        <v>1675</v>
      </c>
    </row>
    <row r="882" spans="1:3" s="5" customFormat="1" ht="15.95" customHeight="1" outlineLevel="1" x14ac:dyDescent="0.3">
      <c r="A882" s="15"/>
      <c r="B882" s="15"/>
      <c r="C882" s="14"/>
    </row>
    <row r="883" spans="1:3" s="5" customFormat="1" ht="15.95" customHeight="1" outlineLevel="2" x14ac:dyDescent="0.3">
      <c r="A883" s="15" t="s">
        <v>759</v>
      </c>
      <c r="B883" s="15" t="s">
        <v>760</v>
      </c>
      <c r="C883" s="14">
        <v>15406.009999999998</v>
      </c>
    </row>
    <row r="884" spans="1:3" s="5" customFormat="1" ht="15.95" customHeight="1" outlineLevel="1" x14ac:dyDescent="0.3">
      <c r="A884" s="16" t="s">
        <v>761</v>
      </c>
      <c r="B884" s="15"/>
      <c r="C884" s="12">
        <f>SUBTOTAL(9,C883:C883)</f>
        <v>15406.009999999998</v>
      </c>
    </row>
    <row r="885" spans="1:3" s="5" customFormat="1" ht="15.95" customHeight="1" outlineLevel="1" x14ac:dyDescent="0.3">
      <c r="A885" s="15"/>
      <c r="B885" s="15"/>
      <c r="C885" s="14"/>
    </row>
    <row r="886" spans="1:3" s="5" customFormat="1" ht="15.95" customHeight="1" outlineLevel="2" x14ac:dyDescent="0.3">
      <c r="A886" s="15" t="s">
        <v>762</v>
      </c>
      <c r="B886" s="15" t="s">
        <v>763</v>
      </c>
      <c r="C886" s="14">
        <v>66734.342499999999</v>
      </c>
    </row>
    <row r="887" spans="1:3" s="5" customFormat="1" ht="15.95" customHeight="1" outlineLevel="2" x14ac:dyDescent="0.3">
      <c r="A887" s="15" t="s">
        <v>762</v>
      </c>
      <c r="B887" s="15" t="s">
        <v>410</v>
      </c>
      <c r="C887" s="14">
        <v>523737.37849999999</v>
      </c>
    </row>
    <row r="888" spans="1:3" s="5" customFormat="1" ht="15.95" customHeight="1" outlineLevel="1" x14ac:dyDescent="0.3">
      <c r="A888" s="16" t="s">
        <v>764</v>
      </c>
      <c r="B888" s="15"/>
      <c r="C888" s="12">
        <f>SUBTOTAL(9,C886:C887)</f>
        <v>590471.72100000002</v>
      </c>
    </row>
    <row r="889" spans="1:3" s="5" customFormat="1" ht="15.95" customHeight="1" outlineLevel="1" x14ac:dyDescent="0.3">
      <c r="A889" s="16"/>
      <c r="B889" s="15"/>
      <c r="C889" s="14"/>
    </row>
    <row r="890" spans="1:3" s="5" customFormat="1" ht="15.95" customHeight="1" thickBot="1" x14ac:dyDescent="0.35">
      <c r="A890" s="16" t="s">
        <v>765</v>
      </c>
      <c r="B890" s="15"/>
      <c r="C890" s="13">
        <f>SUBTOTAL(9,C6:C887)</f>
        <v>167680175.12999982</v>
      </c>
    </row>
    <row r="891" spans="1:3" s="5" customFormat="1" ht="15.95" customHeight="1" thickTop="1" x14ac:dyDescent="0.3">
      <c r="A891" s="15"/>
      <c r="B891" s="15"/>
      <c r="C891" s="14"/>
    </row>
    <row r="892" spans="1:3" s="5" customFormat="1" ht="15.95" customHeight="1" x14ac:dyDescent="0.3">
      <c r="A892" s="15"/>
      <c r="B892" s="15"/>
      <c r="C892" s="14"/>
    </row>
    <row r="893" spans="1:3" s="5" customFormat="1" ht="15.95" customHeight="1" x14ac:dyDescent="0.3">
      <c r="A893" s="15"/>
      <c r="B893" s="15"/>
      <c r="C893" s="14"/>
    </row>
    <row r="894" spans="1:3" s="5" customFormat="1" ht="15.95" customHeight="1" x14ac:dyDescent="0.3">
      <c r="A894" s="15"/>
      <c r="B894" s="15"/>
      <c r="C894" s="14"/>
    </row>
    <row r="895" spans="1:3" s="5" customFormat="1" ht="15.95" customHeight="1" x14ac:dyDescent="0.3">
      <c r="A895" s="15"/>
      <c r="B895" s="15"/>
      <c r="C895" s="14"/>
    </row>
    <row r="896" spans="1:3" s="5" customFormat="1" ht="15.95" customHeight="1" x14ac:dyDescent="0.3">
      <c r="A896" s="15"/>
      <c r="B896" s="15"/>
      <c r="C896" s="14"/>
    </row>
    <row r="897" spans="1:3" s="5" customFormat="1" ht="15.95" customHeight="1" x14ac:dyDescent="0.3">
      <c r="A897" s="15"/>
      <c r="B897" s="15"/>
      <c r="C897" s="14"/>
    </row>
    <row r="898" spans="1:3" s="5" customFormat="1" ht="15.95" customHeight="1" x14ac:dyDescent="0.3">
      <c r="A898" s="15"/>
      <c r="B898" s="15"/>
      <c r="C898" s="14"/>
    </row>
    <row r="899" spans="1:3" s="5" customFormat="1" ht="15.95" customHeight="1" x14ac:dyDescent="0.3">
      <c r="A899" s="15"/>
      <c r="B899" s="15"/>
      <c r="C899" s="14"/>
    </row>
    <row r="900" spans="1:3" s="5" customFormat="1" ht="15.95" customHeight="1" x14ac:dyDescent="0.3">
      <c r="A900" s="15"/>
      <c r="B900" s="15"/>
      <c r="C900" s="14"/>
    </row>
    <row r="901" spans="1:3" s="5" customFormat="1" ht="15.95" customHeight="1" x14ac:dyDescent="0.3">
      <c r="A901" s="15"/>
      <c r="B901" s="15"/>
      <c r="C901" s="14"/>
    </row>
    <row r="902" spans="1:3" s="5" customFormat="1" ht="15.95" customHeight="1" x14ac:dyDescent="0.3">
      <c r="A902" s="15"/>
      <c r="B902" s="15"/>
      <c r="C902" s="14"/>
    </row>
    <row r="903" spans="1:3" s="5" customFormat="1" ht="15.95" customHeight="1" x14ac:dyDescent="0.3">
      <c r="A903" s="15"/>
      <c r="B903" s="15"/>
      <c r="C903" s="14"/>
    </row>
    <row r="904" spans="1:3" s="5" customFormat="1" ht="15.95" customHeight="1" x14ac:dyDescent="0.3">
      <c r="A904" s="15"/>
      <c r="B904" s="15"/>
      <c r="C904" s="14"/>
    </row>
    <row r="905" spans="1:3" s="5" customFormat="1" ht="15.95" customHeight="1" x14ac:dyDescent="0.3">
      <c r="A905" s="15"/>
      <c r="B905" s="15"/>
      <c r="C905" s="14"/>
    </row>
    <row r="906" spans="1:3" s="5" customFormat="1" ht="15.95" customHeight="1" x14ac:dyDescent="0.3">
      <c r="A906" s="15"/>
      <c r="B906" s="15"/>
      <c r="C906" s="14"/>
    </row>
    <row r="907" spans="1:3" s="5" customFormat="1" ht="15.95" customHeight="1" x14ac:dyDescent="0.3">
      <c r="A907" s="15"/>
      <c r="B907" s="15"/>
      <c r="C907" s="14"/>
    </row>
    <row r="908" spans="1:3" s="5" customFormat="1" ht="15.95" customHeight="1" x14ac:dyDescent="0.3">
      <c r="A908" s="15"/>
      <c r="B908" s="15"/>
      <c r="C908" s="14"/>
    </row>
    <row r="909" spans="1:3" s="5" customFormat="1" ht="15.95" customHeight="1" x14ac:dyDescent="0.3">
      <c r="A909" s="15"/>
      <c r="B909" s="15"/>
      <c r="C909" s="14"/>
    </row>
    <row r="910" spans="1:3" s="5" customFormat="1" ht="15.95" customHeight="1" x14ac:dyDescent="0.3">
      <c r="A910" s="15"/>
      <c r="B910" s="15"/>
      <c r="C910" s="14"/>
    </row>
    <row r="911" spans="1:3" s="5" customFormat="1" ht="15.95" customHeight="1" x14ac:dyDescent="0.3">
      <c r="A911" s="15"/>
      <c r="B911" s="15"/>
      <c r="C911" s="14"/>
    </row>
    <row r="912" spans="1:3" s="5" customFormat="1" ht="15.95" customHeight="1" x14ac:dyDescent="0.3">
      <c r="A912" s="15"/>
      <c r="B912" s="15"/>
      <c r="C912" s="14"/>
    </row>
    <row r="913" spans="1:3" s="5" customFormat="1" ht="15.95" customHeight="1" x14ac:dyDescent="0.3">
      <c r="A913" s="15"/>
      <c r="B913" s="15"/>
      <c r="C913" s="14"/>
    </row>
    <row r="914" spans="1:3" s="5" customFormat="1" ht="15.95" customHeight="1" x14ac:dyDescent="0.3">
      <c r="A914" s="15"/>
      <c r="B914" s="15"/>
      <c r="C914" s="14"/>
    </row>
    <row r="915" spans="1:3" s="5" customFormat="1" ht="15.95" customHeight="1" x14ac:dyDescent="0.3">
      <c r="A915" s="15"/>
      <c r="B915" s="15"/>
      <c r="C915" s="14"/>
    </row>
    <row r="916" spans="1:3" s="5" customFormat="1" ht="15.95" customHeight="1" x14ac:dyDescent="0.3">
      <c r="A916" s="15"/>
      <c r="B916" s="15"/>
      <c r="C916" s="14"/>
    </row>
    <row r="917" spans="1:3" s="5" customFormat="1" ht="15.95" customHeight="1" x14ac:dyDescent="0.3">
      <c r="A917" s="15"/>
      <c r="B917" s="15"/>
      <c r="C917" s="14"/>
    </row>
    <row r="918" spans="1:3" s="5" customFormat="1" ht="15.95" customHeight="1" x14ac:dyDescent="0.3">
      <c r="A918" s="15"/>
      <c r="B918" s="15"/>
      <c r="C918" s="14"/>
    </row>
    <row r="919" spans="1:3" s="5" customFormat="1" ht="15.95" customHeight="1" x14ac:dyDescent="0.3">
      <c r="A919" s="15"/>
      <c r="B919" s="15"/>
      <c r="C919" s="14"/>
    </row>
    <row r="920" spans="1:3" s="5" customFormat="1" ht="15.95" customHeight="1" x14ac:dyDescent="0.3">
      <c r="A920" s="15"/>
      <c r="B920" s="15"/>
      <c r="C920" s="14"/>
    </row>
    <row r="921" spans="1:3" s="5" customFormat="1" ht="15.95" customHeight="1" x14ac:dyDescent="0.3">
      <c r="A921" s="15"/>
      <c r="B921" s="15"/>
      <c r="C921" s="14"/>
    </row>
    <row r="922" spans="1:3" s="5" customFormat="1" ht="15.95" customHeight="1" x14ac:dyDescent="0.3">
      <c r="A922" s="15"/>
      <c r="B922" s="15"/>
      <c r="C922" s="14"/>
    </row>
    <row r="923" spans="1:3" s="5" customFormat="1" ht="15.95" customHeight="1" x14ac:dyDescent="0.3">
      <c r="A923" s="15"/>
      <c r="B923" s="15"/>
      <c r="C923" s="14"/>
    </row>
    <row r="924" spans="1:3" s="5" customFormat="1" ht="15.95" customHeight="1" x14ac:dyDescent="0.3">
      <c r="A924" s="15"/>
      <c r="B924" s="15"/>
      <c r="C924" s="14"/>
    </row>
    <row r="925" spans="1:3" s="5" customFormat="1" ht="15.95" customHeight="1" x14ac:dyDescent="0.3">
      <c r="A925" s="15"/>
      <c r="B925" s="15"/>
      <c r="C925" s="14"/>
    </row>
    <row r="926" spans="1:3" s="5" customFormat="1" ht="15.95" customHeight="1" x14ac:dyDescent="0.3">
      <c r="A926" s="15"/>
      <c r="B926" s="15"/>
      <c r="C926" s="14"/>
    </row>
    <row r="927" spans="1:3" s="5" customFormat="1" ht="15.95" customHeight="1" x14ac:dyDescent="0.3">
      <c r="A927" s="15"/>
      <c r="B927" s="15"/>
      <c r="C927" s="14"/>
    </row>
    <row r="928" spans="1:3" s="5" customFormat="1" ht="15.95" customHeight="1" x14ac:dyDescent="0.3">
      <c r="A928" s="15"/>
      <c r="B928" s="15"/>
      <c r="C928" s="14"/>
    </row>
    <row r="929" spans="1:3" s="5" customFormat="1" ht="15.95" customHeight="1" x14ac:dyDescent="0.3">
      <c r="A929" s="15"/>
      <c r="B929" s="15"/>
      <c r="C929" s="14"/>
    </row>
    <row r="930" spans="1:3" s="5" customFormat="1" ht="15.95" customHeight="1" x14ac:dyDescent="0.3">
      <c r="A930" s="15"/>
      <c r="B930" s="15"/>
      <c r="C930" s="14"/>
    </row>
    <row r="931" spans="1:3" s="5" customFormat="1" ht="15.95" customHeight="1" x14ac:dyDescent="0.3">
      <c r="A931" s="15"/>
      <c r="B931" s="15"/>
      <c r="C931" s="14"/>
    </row>
    <row r="932" spans="1:3" s="5" customFormat="1" ht="15.95" customHeight="1" x14ac:dyDescent="0.3">
      <c r="A932" s="15"/>
      <c r="B932" s="15"/>
      <c r="C932" s="14"/>
    </row>
    <row r="933" spans="1:3" s="5" customFormat="1" ht="15.95" customHeight="1" x14ac:dyDescent="0.3">
      <c r="A933" s="15"/>
      <c r="B933" s="15"/>
      <c r="C933" s="14"/>
    </row>
    <row r="934" spans="1:3" s="5" customFormat="1" ht="15.95" customHeight="1" x14ac:dyDescent="0.3">
      <c r="A934" s="15"/>
      <c r="B934" s="15"/>
      <c r="C934" s="14"/>
    </row>
    <row r="935" spans="1:3" s="5" customFormat="1" ht="15.95" customHeight="1" x14ac:dyDescent="0.3">
      <c r="A935" s="15"/>
      <c r="B935" s="15"/>
      <c r="C935" s="14"/>
    </row>
    <row r="936" spans="1:3" s="5" customFormat="1" ht="15.95" customHeight="1" x14ac:dyDescent="0.3">
      <c r="A936" s="15"/>
      <c r="B936" s="15"/>
      <c r="C936" s="14"/>
    </row>
    <row r="937" spans="1:3" s="5" customFormat="1" ht="15.95" customHeight="1" x14ac:dyDescent="0.3">
      <c r="A937" s="15"/>
      <c r="B937" s="15"/>
      <c r="C937" s="14"/>
    </row>
    <row r="938" spans="1:3" s="5" customFormat="1" ht="15.95" customHeight="1" x14ac:dyDescent="0.3">
      <c r="A938" s="15"/>
      <c r="B938" s="15"/>
      <c r="C938" s="14"/>
    </row>
    <row r="939" spans="1:3" s="5" customFormat="1" ht="15.95" customHeight="1" x14ac:dyDescent="0.3">
      <c r="A939" s="15"/>
      <c r="B939" s="15"/>
      <c r="C939" s="14"/>
    </row>
    <row r="940" spans="1:3" s="5" customFormat="1" ht="15.95" customHeight="1" x14ac:dyDescent="0.3">
      <c r="A940" s="15"/>
      <c r="B940" s="15"/>
      <c r="C940" s="14"/>
    </row>
    <row r="941" spans="1:3" s="5" customFormat="1" ht="15.95" customHeight="1" x14ac:dyDescent="0.3">
      <c r="A941" s="15"/>
      <c r="B941" s="15"/>
      <c r="C941" s="14"/>
    </row>
    <row r="942" spans="1:3" s="5" customFormat="1" ht="15.95" customHeight="1" x14ac:dyDescent="0.3">
      <c r="A942" s="15"/>
      <c r="B942" s="15"/>
      <c r="C942" s="14"/>
    </row>
    <row r="943" spans="1:3" s="5" customFormat="1" ht="15.95" customHeight="1" x14ac:dyDescent="0.3">
      <c r="A943" s="15"/>
      <c r="B943" s="15"/>
      <c r="C943" s="14"/>
    </row>
    <row r="944" spans="1:3" s="5" customFormat="1" ht="15.95" customHeight="1" x14ac:dyDescent="0.3">
      <c r="A944" s="15"/>
      <c r="B944" s="15"/>
      <c r="C944" s="14"/>
    </row>
    <row r="945" spans="1:3" s="5" customFormat="1" ht="15.95" customHeight="1" x14ac:dyDescent="0.3">
      <c r="A945" s="15"/>
      <c r="B945" s="15"/>
      <c r="C945" s="14"/>
    </row>
    <row r="946" spans="1:3" s="5" customFormat="1" ht="15.95" customHeight="1" x14ac:dyDescent="0.3">
      <c r="A946" s="15"/>
      <c r="B946" s="15"/>
      <c r="C946" s="14"/>
    </row>
    <row r="947" spans="1:3" s="5" customFormat="1" ht="15.95" customHeight="1" x14ac:dyDescent="0.3">
      <c r="A947" s="15"/>
      <c r="B947" s="15"/>
      <c r="C947" s="14"/>
    </row>
    <row r="948" spans="1:3" s="5" customFormat="1" ht="15.95" customHeight="1" x14ac:dyDescent="0.3">
      <c r="A948" s="15"/>
      <c r="B948" s="15"/>
      <c r="C948" s="14"/>
    </row>
    <row r="949" spans="1:3" s="5" customFormat="1" ht="15.95" customHeight="1" x14ac:dyDescent="0.3">
      <c r="A949" s="15"/>
      <c r="B949" s="15"/>
      <c r="C949" s="14"/>
    </row>
    <row r="950" spans="1:3" s="5" customFormat="1" ht="15.95" customHeight="1" x14ac:dyDescent="0.3">
      <c r="A950" s="15"/>
      <c r="B950" s="15"/>
      <c r="C950" s="14"/>
    </row>
    <row r="951" spans="1:3" s="5" customFormat="1" ht="15.95" customHeight="1" x14ac:dyDescent="0.3">
      <c r="A951" s="15"/>
      <c r="B951" s="15"/>
      <c r="C951" s="14"/>
    </row>
    <row r="952" spans="1:3" s="5" customFormat="1" ht="15.95" customHeight="1" x14ac:dyDescent="0.3">
      <c r="A952" s="15"/>
      <c r="B952" s="15"/>
      <c r="C952" s="14"/>
    </row>
    <row r="953" spans="1:3" s="5" customFormat="1" ht="15.95" customHeight="1" x14ac:dyDescent="0.3">
      <c r="A953" s="15"/>
      <c r="B953" s="15"/>
      <c r="C953" s="14"/>
    </row>
    <row r="954" spans="1:3" s="5" customFormat="1" ht="15.95" customHeight="1" x14ac:dyDescent="0.3">
      <c r="A954" s="15"/>
      <c r="B954" s="15"/>
      <c r="C954" s="14"/>
    </row>
    <row r="955" spans="1:3" s="5" customFormat="1" ht="15.95" customHeight="1" x14ac:dyDescent="0.3">
      <c r="A955" s="15"/>
      <c r="B955" s="15"/>
      <c r="C955" s="14"/>
    </row>
    <row r="956" spans="1:3" s="5" customFormat="1" ht="15.95" customHeight="1" x14ac:dyDescent="0.3">
      <c r="A956" s="15"/>
      <c r="B956" s="15"/>
      <c r="C956" s="14"/>
    </row>
    <row r="957" spans="1:3" ht="15.75" x14ac:dyDescent="0.3">
      <c r="A957" s="15"/>
      <c r="B957" s="15"/>
      <c r="C957" s="14"/>
    </row>
    <row r="958" spans="1:3" ht="15.75" x14ac:dyDescent="0.3">
      <c r="A958" s="15"/>
      <c r="B958" s="15"/>
      <c r="C958" s="14"/>
    </row>
    <row r="959" spans="1:3" ht="15.75" x14ac:dyDescent="0.3">
      <c r="A959" s="15"/>
      <c r="B959" s="15"/>
      <c r="C959" s="14"/>
    </row>
    <row r="960" spans="1:3" ht="15.75" x14ac:dyDescent="0.3">
      <c r="A960" s="15"/>
      <c r="B960" s="15"/>
      <c r="C960" s="14"/>
    </row>
    <row r="961" spans="1:3" ht="15.75" x14ac:dyDescent="0.3">
      <c r="A961" s="15"/>
      <c r="B961" s="15"/>
      <c r="C961" s="14"/>
    </row>
    <row r="962" spans="1:3" ht="15.75" x14ac:dyDescent="0.3">
      <c r="A962" s="15"/>
      <c r="B962" s="15"/>
      <c r="C962" s="14"/>
    </row>
    <row r="963" spans="1:3" ht="15.75" x14ac:dyDescent="0.3">
      <c r="A963" s="15"/>
      <c r="B963" s="15"/>
      <c r="C963" s="14"/>
    </row>
    <row r="964" spans="1:3" ht="15.75" x14ac:dyDescent="0.3">
      <c r="A964" s="15"/>
      <c r="B964" s="15"/>
      <c r="C964" s="14"/>
    </row>
    <row r="965" spans="1:3" ht="15.75" x14ac:dyDescent="0.3">
      <c r="A965" s="15"/>
      <c r="B965" s="15"/>
      <c r="C965" s="14"/>
    </row>
    <row r="966" spans="1:3" ht="15.75" x14ac:dyDescent="0.3">
      <c r="A966" s="15"/>
      <c r="B966" s="15"/>
      <c r="C966" s="14"/>
    </row>
    <row r="967" spans="1:3" ht="15.75" x14ac:dyDescent="0.3">
      <c r="A967" s="15"/>
      <c r="B967" s="15"/>
      <c r="C967" s="14"/>
    </row>
    <row r="968" spans="1:3" ht="15.75" x14ac:dyDescent="0.3">
      <c r="A968" s="15"/>
      <c r="B968" s="15"/>
      <c r="C968" s="14"/>
    </row>
    <row r="969" spans="1:3" ht="15.75" x14ac:dyDescent="0.3">
      <c r="A969" s="15"/>
      <c r="B969" s="15"/>
      <c r="C969" s="14"/>
    </row>
    <row r="970" spans="1:3" ht="15.75" x14ac:dyDescent="0.3">
      <c r="A970" s="15"/>
      <c r="B970" s="15"/>
      <c r="C970" s="14"/>
    </row>
    <row r="971" spans="1:3" ht="15.75" x14ac:dyDescent="0.3">
      <c r="A971" s="15"/>
      <c r="B971" s="15"/>
      <c r="C971" s="14"/>
    </row>
    <row r="972" spans="1:3" ht="15.75" x14ac:dyDescent="0.3">
      <c r="A972" s="15"/>
      <c r="B972" s="15"/>
      <c r="C972" s="14"/>
    </row>
    <row r="973" spans="1:3" ht="15.75" x14ac:dyDescent="0.3">
      <c r="A973" s="15"/>
      <c r="B973" s="15"/>
      <c r="C973" s="14"/>
    </row>
    <row r="974" spans="1:3" ht="15.75" x14ac:dyDescent="0.3">
      <c r="A974" s="15"/>
      <c r="B974" s="15"/>
      <c r="C974" s="14"/>
    </row>
    <row r="975" spans="1:3" ht="15.75" x14ac:dyDescent="0.3">
      <c r="A975" s="15"/>
      <c r="B975" s="15"/>
      <c r="C975" s="14"/>
    </row>
    <row r="976" spans="1:3" ht="15.75" x14ac:dyDescent="0.3">
      <c r="A976" s="15"/>
      <c r="B976" s="15"/>
      <c r="C976" s="14"/>
    </row>
    <row r="977" spans="1:3" ht="15.75" x14ac:dyDescent="0.3">
      <c r="A977" s="15"/>
      <c r="B977" s="15"/>
      <c r="C977" s="14"/>
    </row>
    <row r="978" spans="1:3" ht="15.75" x14ac:dyDescent="0.3">
      <c r="A978" s="15"/>
      <c r="B978" s="15"/>
      <c r="C978" s="14"/>
    </row>
    <row r="979" spans="1:3" ht="15.75" x14ac:dyDescent="0.3">
      <c r="A979" s="15"/>
      <c r="B979" s="15"/>
      <c r="C979" s="14"/>
    </row>
    <row r="980" spans="1:3" ht="15.75" x14ac:dyDescent="0.3">
      <c r="A980" s="15"/>
      <c r="B980" s="15"/>
      <c r="C980" s="14"/>
    </row>
    <row r="981" spans="1:3" ht="15.75" x14ac:dyDescent="0.3">
      <c r="A981" s="15"/>
      <c r="B981" s="15"/>
      <c r="C981" s="14"/>
    </row>
    <row r="982" spans="1:3" ht="15.75" x14ac:dyDescent="0.3">
      <c r="A982" s="15"/>
      <c r="B982" s="15"/>
      <c r="C982" s="14"/>
    </row>
  </sheetData>
  <sheetProtection selectLockedCells="1" selectUnlockedCells="1"/>
  <printOptions horizontalCentered="1"/>
  <pageMargins left="0.75" right="0.75" top="1" bottom="1" header="0.5" footer="0.5"/>
  <pageSetup scale="74" orientation="portrait" r:id="rId1"/>
  <headerFooter alignWithMargins="0"/>
  <rowBreaks count="18" manualBreakCount="18">
    <brk id="50" max="16383" man="1"/>
    <brk id="101" max="16383" man="1"/>
    <brk id="150" max="16383" man="1"/>
    <brk id="200" max="16383" man="1"/>
    <brk id="250" max="16383" man="1"/>
    <brk id="300" max="16383" man="1"/>
    <brk id="350" max="16383" man="1"/>
    <brk id="400" max="16383" man="1"/>
    <brk id="450" max="16383" man="1"/>
    <brk id="500" max="16383" man="1"/>
    <brk id="550" max="16383" man="1"/>
    <brk id="600" max="16383" man="1"/>
    <brk id="650" max="16383" man="1"/>
    <brk id="700" max="16383" man="1"/>
    <brk id="750" max="16383" man="1"/>
    <brk id="801" max="16383" man="1"/>
    <brk id="850" max="16383" man="1"/>
    <brk id="9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Expen by Dept</vt:lpstr>
      <vt:lpstr>Expen by Dept Worksheet</vt:lpstr>
      <vt:lpstr>'Expen by Dept'!Print_Titles</vt:lpstr>
      <vt:lpstr>'Expen by Dept Worksheet'!Print_Titles</vt:lpstr>
      <vt:lpstr>'Expen by Dept'!Top_25_Exp</vt:lpstr>
      <vt:lpstr>'Expen by Dept Worksheet'!Top_25_Exp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Abrogar, Ernest A.</dc:creator>
  <cp:lastModifiedBy>Ernest Abrogar</cp:lastModifiedBy>
  <cp:lastPrinted>2020-08-18T13:46:11Z</cp:lastPrinted>
  <dcterms:created xsi:type="dcterms:W3CDTF">2019-08-09T13:03:11Z</dcterms:created>
  <dcterms:modified xsi:type="dcterms:W3CDTF">2020-08-24T19:04:52Z</dcterms:modified>
</cp:coreProperties>
</file>