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it8924\Desktop\"/>
    </mc:Choice>
  </mc:AlternateContent>
  <bookViews>
    <workbookView xWindow="0" yWindow="0" windowWidth="28800" windowHeight="14130"/>
  </bookViews>
  <sheets>
    <sheet name="APS" sheetId="1" r:id="rId1"/>
  </sheets>
  <definedNames>
    <definedName name="_xlnm._FilterDatabase" localSheetId="0" hidden="1">APS!$A$2:$F$61</definedName>
    <definedName name="_xlnm.Print_Area" localSheetId="0">APS!$A$1:$F$61</definedName>
    <definedName name="_xlnm.Print_Titles" localSheetId="0">APS!$1:$2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F61" i="1" l="1"/>
  <c r="B61" i="1" l="1"/>
  <c r="C61" i="1"/>
</calcChain>
</file>

<file path=xl/sharedStrings.xml><?xml version="1.0" encoding="utf-8"?>
<sst xmlns="http://schemas.openxmlformats.org/spreadsheetml/2006/main" count="66" uniqueCount="66">
  <si>
    <t>Recipient</t>
  </si>
  <si>
    <t>ENG Dean</t>
  </si>
  <si>
    <t>E&amp;E Dean</t>
  </si>
  <si>
    <t>CEES</t>
  </si>
  <si>
    <t>PGE</t>
  </si>
  <si>
    <t>AGS Dean</t>
  </si>
  <si>
    <t>A&amp;S Dean</t>
  </si>
  <si>
    <t>Altan Mustafa</t>
  </si>
  <si>
    <t>AME</t>
  </si>
  <si>
    <t>ARRC</t>
  </si>
  <si>
    <t>Atiquzzaman Mohammed</t>
  </si>
  <si>
    <t>Barnes Ronald</t>
  </si>
  <si>
    <t>Brewster Keith</t>
  </si>
  <si>
    <t>CAPS</t>
  </si>
  <si>
    <t>CHEM</t>
  </si>
  <si>
    <t>Cheong Boon Leng</t>
  </si>
  <si>
    <t>Commuri Sesh</t>
  </si>
  <si>
    <t>CS</t>
  </si>
  <si>
    <t>CSA</t>
  </si>
  <si>
    <t>Ding Lei</t>
  </si>
  <si>
    <t>ECE</t>
  </si>
  <si>
    <t>ECE-TUL</t>
  </si>
  <si>
    <t>Foote Joe</t>
  </si>
  <si>
    <t>Fulton Caleb</t>
  </si>
  <si>
    <t>Gan Rong</t>
  </si>
  <si>
    <t>Goodman Nathan</t>
  </si>
  <si>
    <t>Havlicek Joseph</t>
  </si>
  <si>
    <t>Hines Kathryn</t>
  </si>
  <si>
    <t>Imran Ali</t>
  </si>
  <si>
    <t>JOURN</t>
  </si>
  <si>
    <t>Kirstetter Pierre-Emmanue</t>
  </si>
  <si>
    <t>Liu Shaorong</t>
  </si>
  <si>
    <t>METEOR</t>
  </si>
  <si>
    <t>PHYAST</t>
  </si>
  <si>
    <t>Radhakrishnan Sridhar</t>
  </si>
  <si>
    <t>Refai Hazem</t>
  </si>
  <si>
    <t>Ruyle Jessica</t>
  </si>
  <si>
    <t>Santos Michael</t>
  </si>
  <si>
    <t>Scott Melissa</t>
  </si>
  <si>
    <t>Shi Zhisheng</t>
  </si>
  <si>
    <t>Snow John</t>
  </si>
  <si>
    <t>Song Li</t>
  </si>
  <si>
    <t>Volz Jeffery</t>
  </si>
  <si>
    <t>Wang Xuguang</t>
  </si>
  <si>
    <t>Yeary Mark</t>
  </si>
  <si>
    <t>Yuan May</t>
  </si>
  <si>
    <t>Zaman Md</t>
  </si>
  <si>
    <t>Zhang Yan</t>
  </si>
  <si>
    <t>Applied Program Support (APS) Distribution Breakdown</t>
  </si>
  <si>
    <t>MPBIO</t>
  </si>
  <si>
    <t>Sigmarsson Hjalti</t>
  </si>
  <si>
    <t>Suflita Joseph</t>
  </si>
  <si>
    <t>Yu Tian-You</t>
  </si>
  <si>
    <t>Zhang Guifu</t>
  </si>
  <si>
    <t>Ashby M</t>
  </si>
  <si>
    <t>Annual Totals</t>
  </si>
  <si>
    <t>FY12</t>
  </si>
  <si>
    <t>FY13</t>
  </si>
  <si>
    <t>FY14</t>
  </si>
  <si>
    <t>FY15</t>
  </si>
  <si>
    <t>FY16</t>
  </si>
  <si>
    <t>Cichewicz Robert</t>
  </si>
  <si>
    <t>Floyd Royce</t>
  </si>
  <si>
    <t>Marino Valle Alberto</t>
  </si>
  <si>
    <t>Mcinerney Michael</t>
  </si>
  <si>
    <t>Mistree Farrokh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</si>
</sst>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indexed="8"/>
      <name val="Arial"/>
      <family val="2"/>
    </font>
    <font>
      <u val="singleAccounting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indexed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3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2" fontId="1" fillId="0" borderId="0" xfId="0" applyNumberFormat="1" applyFont="1" applyAlignment="1">
      <alignment vertical="center"/>
    </xf>
    <xf numFmtId="41" fontId="6" fillId="0" borderId="0" xfId="1" applyNumberFormat="1" applyFont="1" applyFill="1" applyAlignment="1">
      <alignment vertical="center"/>
    </xf>
    <xf numFmtId="41" fontId="0" fillId="0" borderId="0" xfId="1" applyNumberFormat="1" applyFont="1" applyFill="1" applyAlignment="1">
      <alignment vertical="center"/>
    </xf>
    <xf numFmtId="41" fontId="7" fillId="0" borderId="0" xfId="1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CARD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zoomScaleNormal="100" workbookViewId="0">
      <pane xSplit="6" ySplit="2" topLeftCell="G3" activePane="bottomRight" state="frozen"/>
      <selection activeCell="A2" sqref="A2"/>
      <selection pane="topRight" activeCell="A2" sqref="A2"/>
      <selection pane="bottomLeft" activeCell="A2" sqref="A2"/>
      <selection pane="bottomRight" activeCell="E11" sqref="E11"/>
    </sheetView>
  </sheetViews>
  <sheetFormatPr defaultColWidth="8.85546875" defaultRowHeight="15" x14ac:dyDescent="0.25"/>
  <cols>
    <col min="1" max="1" width="30" style="1" customWidth="1"/>
    <col min="2" max="6" width="12.7109375" style="1" customWidth="1"/>
    <col min="7" max="7" width="8.7109375" style="1" customWidth="1"/>
    <col min="8" max="16384" width="8.85546875" style="1"/>
  </cols>
  <sheetData>
    <row r="1" spans="1:6" ht="23.25" x14ac:dyDescent="0.25">
      <c r="A1" s="13" t="s">
        <v>48</v>
      </c>
      <c r="B1" s="14"/>
      <c r="C1" s="14"/>
      <c r="D1" s="14"/>
      <c r="E1" s="14"/>
      <c r="F1" s="15"/>
    </row>
    <row r="2" spans="1:6" s="4" customFormat="1" x14ac:dyDescent="0.25">
      <c r="A2" s="3" t="s">
        <v>0</v>
      </c>
      <c r="B2" s="3" t="s">
        <v>56</v>
      </c>
      <c r="C2" s="3" t="s">
        <v>57</v>
      </c>
      <c r="D2" s="3" t="s">
        <v>58</v>
      </c>
      <c r="E2" s="3" t="s">
        <v>59</v>
      </c>
      <c r="F2" s="3" t="s">
        <v>60</v>
      </c>
    </row>
    <row r="3" spans="1:6" ht="15" customHeight="1" x14ac:dyDescent="0.25">
      <c r="A3" s="6" t="s">
        <v>6</v>
      </c>
      <c r="B3" s="9">
        <v>2607</v>
      </c>
      <c r="C3" s="9">
        <v>4545.7919999999995</v>
      </c>
      <c r="D3" s="9">
        <v>5035.0040000000008</v>
      </c>
      <c r="E3" s="9">
        <v>11615.26</v>
      </c>
      <c r="F3" s="9">
        <v>10520.701999999999</v>
      </c>
    </row>
    <row r="4" spans="1:6" ht="15" customHeight="1" x14ac:dyDescent="0.25">
      <c r="A4" s="6" t="s">
        <v>5</v>
      </c>
      <c r="B4" s="9">
        <v>0</v>
      </c>
      <c r="C4" s="9">
        <v>40674.236000000004</v>
      </c>
      <c r="D4" s="9">
        <v>58103.754499999995</v>
      </c>
      <c r="E4" s="9">
        <v>35539.47800000001</v>
      </c>
      <c r="F4" s="9">
        <v>38210.753000000004</v>
      </c>
    </row>
    <row r="5" spans="1:6" ht="15" customHeight="1" x14ac:dyDescent="0.25">
      <c r="A5" s="6" t="s">
        <v>7</v>
      </c>
      <c r="B5" s="9">
        <v>0</v>
      </c>
      <c r="C5" s="9">
        <v>16704.86</v>
      </c>
      <c r="D5" s="9">
        <v>24314.217499999999</v>
      </c>
      <c r="E5" s="9">
        <v>24075.965000000004</v>
      </c>
      <c r="F5" s="9">
        <v>0</v>
      </c>
    </row>
    <row r="6" spans="1:6" ht="15" customHeight="1" x14ac:dyDescent="0.25">
      <c r="A6" s="6" t="s">
        <v>8</v>
      </c>
      <c r="B6" s="9">
        <v>0</v>
      </c>
      <c r="C6" s="9">
        <v>10022.916000000001</v>
      </c>
      <c r="D6" s="9">
        <v>16375.672500000001</v>
      </c>
      <c r="E6" s="9">
        <v>41787.939000000006</v>
      </c>
      <c r="F6" s="9">
        <v>40631.695499999994</v>
      </c>
    </row>
    <row r="7" spans="1:6" ht="15" customHeight="1" x14ac:dyDescent="0.25">
      <c r="A7" s="6" t="s">
        <v>9</v>
      </c>
      <c r="B7" s="9">
        <v>730</v>
      </c>
      <c r="C7" s="9">
        <v>7387.8885000000009</v>
      </c>
      <c r="D7" s="9">
        <v>28707.742999999999</v>
      </c>
      <c r="E7" s="9">
        <v>22070.771500000003</v>
      </c>
      <c r="F7" s="9">
        <v>30662.500500000006</v>
      </c>
    </row>
    <row r="8" spans="1:6" ht="15" customHeight="1" x14ac:dyDescent="0.25">
      <c r="A8" s="6" t="s">
        <v>54</v>
      </c>
      <c r="B8" s="9">
        <v>0</v>
      </c>
      <c r="C8" s="9">
        <v>1250</v>
      </c>
      <c r="D8" s="9">
        <v>0</v>
      </c>
      <c r="E8" s="9">
        <v>0</v>
      </c>
      <c r="F8" s="9">
        <v>0</v>
      </c>
    </row>
    <row r="9" spans="1:6" ht="15" customHeight="1" x14ac:dyDescent="0.25">
      <c r="A9" s="6" t="s">
        <v>10</v>
      </c>
      <c r="B9" s="9">
        <v>0</v>
      </c>
      <c r="C9" s="9">
        <v>0</v>
      </c>
      <c r="D9" s="9">
        <v>2382.3074999999999</v>
      </c>
      <c r="E9" s="9">
        <v>4550.415</v>
      </c>
      <c r="F9" s="9">
        <v>4455.8624999999993</v>
      </c>
    </row>
    <row r="10" spans="1:6" ht="15" customHeight="1" x14ac:dyDescent="0.25">
      <c r="A10" s="6" t="s">
        <v>11</v>
      </c>
      <c r="B10" s="9">
        <v>0</v>
      </c>
      <c r="C10" s="9">
        <v>0</v>
      </c>
      <c r="D10" s="9">
        <v>12420.125</v>
      </c>
      <c r="E10" s="9">
        <v>30734.342499999999</v>
      </c>
      <c r="F10" s="9">
        <v>31504.232499999998</v>
      </c>
    </row>
    <row r="11" spans="1:6" ht="15" customHeight="1" x14ac:dyDescent="0.25">
      <c r="A11" s="6" t="s">
        <v>12</v>
      </c>
      <c r="B11" s="9">
        <v>0</v>
      </c>
      <c r="C11" s="9">
        <v>2541.7049999999999</v>
      </c>
      <c r="D11" s="9">
        <v>3470.77</v>
      </c>
      <c r="E11" s="9">
        <v>962.5575</v>
      </c>
      <c r="F11" s="9">
        <v>2316.77</v>
      </c>
    </row>
    <row r="12" spans="1:6" ht="15" customHeight="1" x14ac:dyDescent="0.25">
      <c r="A12" s="6" t="s">
        <v>13</v>
      </c>
      <c r="B12" s="9">
        <v>0</v>
      </c>
      <c r="C12" s="9">
        <v>1525.0230000000001</v>
      </c>
      <c r="D12" s="9">
        <v>2082.462</v>
      </c>
      <c r="E12" s="9">
        <v>577.53449999999998</v>
      </c>
      <c r="F12" s="9">
        <v>1390.0620000000001</v>
      </c>
    </row>
    <row r="13" spans="1:6" ht="15" customHeight="1" x14ac:dyDescent="0.25">
      <c r="A13" s="6" t="s">
        <v>3</v>
      </c>
      <c r="B13" s="9">
        <v>0</v>
      </c>
      <c r="C13" s="9">
        <v>0</v>
      </c>
      <c r="D13" s="9">
        <v>127.34177500000001</v>
      </c>
      <c r="E13" s="9">
        <v>11115.760624999999</v>
      </c>
      <c r="F13" s="9">
        <v>14056.822775000001</v>
      </c>
    </row>
    <row r="14" spans="1:6" ht="15" customHeight="1" x14ac:dyDescent="0.25">
      <c r="A14" s="6" t="s">
        <v>14</v>
      </c>
      <c r="B14" s="9">
        <v>0</v>
      </c>
      <c r="C14" s="9">
        <v>3409.3439999999996</v>
      </c>
      <c r="D14" s="9">
        <v>2709.6840000000002</v>
      </c>
      <c r="E14" s="9">
        <v>4888.4279999999999</v>
      </c>
      <c r="F14" s="9">
        <v>5520.7065000000002</v>
      </c>
    </row>
    <row r="15" spans="1:6" ht="15" customHeight="1" x14ac:dyDescent="0.25">
      <c r="A15" s="6" t="s">
        <v>15</v>
      </c>
      <c r="B15" s="9">
        <v>1217</v>
      </c>
      <c r="C15" s="9">
        <v>8814.2124999999996</v>
      </c>
      <c r="D15" s="9">
        <v>26597.264999999999</v>
      </c>
      <c r="E15" s="9">
        <v>6879.8075000000008</v>
      </c>
      <c r="F15" s="9">
        <v>19332.892500000002</v>
      </c>
    </row>
    <row r="16" spans="1:6" ht="15" customHeight="1" x14ac:dyDescent="0.25">
      <c r="A16" s="6" t="s">
        <v>61</v>
      </c>
      <c r="B16" s="9">
        <v>0</v>
      </c>
      <c r="C16" s="9">
        <v>0</v>
      </c>
      <c r="D16" s="9">
        <v>0</v>
      </c>
      <c r="E16" s="9">
        <v>0</v>
      </c>
      <c r="F16" s="9">
        <v>2353.8724999999999</v>
      </c>
    </row>
    <row r="17" spans="1:6" ht="15" customHeight="1" x14ac:dyDescent="0.25">
      <c r="A17" s="6" t="s">
        <v>16</v>
      </c>
      <c r="B17" s="9">
        <v>0</v>
      </c>
      <c r="C17" s="9">
        <v>8418.3425000000007</v>
      </c>
      <c r="D17" s="9">
        <v>13343.672500000001</v>
      </c>
      <c r="E17" s="9">
        <v>10172.209999999999</v>
      </c>
      <c r="F17" s="9">
        <v>6110.6724999999997</v>
      </c>
    </row>
    <row r="18" spans="1:6" ht="15" customHeight="1" x14ac:dyDescent="0.25">
      <c r="A18" s="6" t="s">
        <v>17</v>
      </c>
      <c r="B18" s="9">
        <v>0</v>
      </c>
      <c r="C18" s="9">
        <v>0</v>
      </c>
      <c r="D18" s="9">
        <v>1429.3845000000001</v>
      </c>
      <c r="E18" s="9">
        <v>16530.925500000001</v>
      </c>
      <c r="F18" s="9">
        <v>30716.1885</v>
      </c>
    </row>
    <row r="19" spans="1:6" ht="15" customHeight="1" x14ac:dyDescent="0.25">
      <c r="A19" s="6" t="s">
        <v>18</v>
      </c>
      <c r="B19" s="9">
        <v>0</v>
      </c>
      <c r="C19" s="9">
        <v>1883.5680000000002</v>
      </c>
      <c r="D19" s="9">
        <v>12937.133</v>
      </c>
      <c r="E19" s="9">
        <v>20111.794000000002</v>
      </c>
      <c r="F19" s="9">
        <v>19531.550999999999</v>
      </c>
    </row>
    <row r="20" spans="1:6" ht="15" customHeight="1" x14ac:dyDescent="0.25">
      <c r="A20" s="6" t="s">
        <v>19</v>
      </c>
      <c r="B20" s="9">
        <v>0</v>
      </c>
      <c r="C20" s="9">
        <v>0</v>
      </c>
      <c r="D20" s="9">
        <v>4195.6225000000004</v>
      </c>
      <c r="E20" s="9">
        <v>8281.7024999999994</v>
      </c>
      <c r="F20" s="9">
        <v>7933.2075000000004</v>
      </c>
    </row>
    <row r="21" spans="1:6" ht="15" customHeight="1" x14ac:dyDescent="0.25">
      <c r="A21" s="6" t="s">
        <v>2</v>
      </c>
      <c r="B21" s="9">
        <v>0</v>
      </c>
      <c r="C21" s="9">
        <v>0</v>
      </c>
      <c r="D21" s="9">
        <v>386.36290000000002</v>
      </c>
      <c r="E21" s="9">
        <v>1692.0715</v>
      </c>
      <c r="F21" s="9">
        <v>1936.5409</v>
      </c>
    </row>
    <row r="22" spans="1:6" ht="15" customHeight="1" x14ac:dyDescent="0.25">
      <c r="A22" s="6" t="s">
        <v>20</v>
      </c>
      <c r="B22" s="9">
        <v>0</v>
      </c>
      <c r="C22" s="9">
        <v>5099.0794999999998</v>
      </c>
      <c r="D22" s="9">
        <v>23108.506499999996</v>
      </c>
      <c r="E22" s="9">
        <v>39339.831500000008</v>
      </c>
      <c r="F22" s="9">
        <v>38185.904999999999</v>
      </c>
    </row>
    <row r="23" spans="1:6" ht="15" customHeight="1" x14ac:dyDescent="0.25">
      <c r="A23" s="6" t="s">
        <v>21</v>
      </c>
      <c r="B23" s="9">
        <v>0</v>
      </c>
      <c r="C23" s="9">
        <v>0</v>
      </c>
      <c r="D23" s="9">
        <v>0</v>
      </c>
      <c r="E23" s="9">
        <v>5181.9870000000001</v>
      </c>
      <c r="F23" s="9">
        <v>12657.0525</v>
      </c>
    </row>
    <row r="24" spans="1:6" ht="15" customHeight="1" x14ac:dyDescent="0.25">
      <c r="A24" s="6" t="s">
        <v>1</v>
      </c>
      <c r="B24" s="9">
        <v>0</v>
      </c>
      <c r="C24" s="9">
        <v>23816.542999999998</v>
      </c>
      <c r="D24" s="9">
        <v>78182.903099999996</v>
      </c>
      <c r="E24" s="9">
        <v>175978.11550000007</v>
      </c>
      <c r="F24" s="9">
        <v>211718.40609999999</v>
      </c>
    </row>
    <row r="25" spans="1:6" ht="15" customHeight="1" x14ac:dyDescent="0.25">
      <c r="A25" s="1" t="s">
        <v>62</v>
      </c>
      <c r="B25" s="9">
        <v>0</v>
      </c>
      <c r="C25" s="9">
        <v>0</v>
      </c>
      <c r="D25" s="9">
        <v>0</v>
      </c>
      <c r="E25" s="9">
        <v>0</v>
      </c>
      <c r="F25" s="9">
        <v>439.34249999999997</v>
      </c>
    </row>
    <row r="26" spans="1:6" ht="15" customHeight="1" x14ac:dyDescent="0.25">
      <c r="A26" s="6" t="s">
        <v>22</v>
      </c>
      <c r="B26" s="9">
        <v>0</v>
      </c>
      <c r="C26" s="9">
        <v>4416.9799999999996</v>
      </c>
      <c r="D26" s="9">
        <v>13506.78</v>
      </c>
      <c r="E26" s="9">
        <v>17597.03</v>
      </c>
      <c r="F26" s="9">
        <v>34505.522499999999</v>
      </c>
    </row>
    <row r="27" spans="1:6" ht="15" customHeight="1" x14ac:dyDescent="0.25">
      <c r="A27" s="6" t="s">
        <v>23</v>
      </c>
      <c r="B27" s="9">
        <v>0</v>
      </c>
      <c r="C27" s="9">
        <v>0</v>
      </c>
      <c r="D27" s="9">
        <v>1384.19</v>
      </c>
      <c r="E27" s="9">
        <v>16690.697500000002</v>
      </c>
      <c r="F27" s="9">
        <v>18279.255000000001</v>
      </c>
    </row>
    <row r="28" spans="1:6" ht="15" customHeight="1" x14ac:dyDescent="0.25">
      <c r="A28" s="6" t="s">
        <v>24</v>
      </c>
      <c r="B28" s="9">
        <v>0</v>
      </c>
      <c r="C28" s="9">
        <v>0</v>
      </c>
      <c r="D28" s="9">
        <v>0</v>
      </c>
      <c r="E28" s="9">
        <v>32325.827499999999</v>
      </c>
      <c r="F28" s="9">
        <v>33799.137499999997</v>
      </c>
    </row>
    <row r="29" spans="1:6" ht="15" customHeight="1" x14ac:dyDescent="0.25">
      <c r="A29" s="6" t="s">
        <v>25</v>
      </c>
      <c r="B29" s="9">
        <v>0</v>
      </c>
      <c r="C29" s="9">
        <v>0</v>
      </c>
      <c r="D29" s="9">
        <v>0</v>
      </c>
      <c r="E29" s="9">
        <v>4089.6149999999998</v>
      </c>
      <c r="F29" s="9">
        <v>16874.587500000001</v>
      </c>
    </row>
    <row r="30" spans="1:6" ht="15" customHeight="1" x14ac:dyDescent="0.25">
      <c r="A30" s="6" t="s">
        <v>26</v>
      </c>
      <c r="B30" s="9">
        <v>0</v>
      </c>
      <c r="C30" s="9">
        <v>0</v>
      </c>
      <c r="D30" s="9">
        <v>0</v>
      </c>
      <c r="E30" s="9">
        <v>1869.4925000000001</v>
      </c>
      <c r="F30" s="9">
        <v>4464.7950000000001</v>
      </c>
    </row>
    <row r="31" spans="1:6" ht="15" customHeight="1" x14ac:dyDescent="0.25">
      <c r="A31" s="6" t="s">
        <v>27</v>
      </c>
      <c r="B31" s="9">
        <v>0</v>
      </c>
      <c r="C31" s="9">
        <v>0</v>
      </c>
      <c r="D31" s="9">
        <v>0</v>
      </c>
      <c r="E31" s="9">
        <v>31400.43</v>
      </c>
      <c r="F31" s="9">
        <v>30985.4725</v>
      </c>
    </row>
    <row r="32" spans="1:6" ht="15" customHeight="1" x14ac:dyDescent="0.25">
      <c r="A32" s="6" t="s">
        <v>28</v>
      </c>
      <c r="B32" s="9">
        <v>0</v>
      </c>
      <c r="C32" s="9">
        <v>0</v>
      </c>
      <c r="D32" s="9">
        <v>0</v>
      </c>
      <c r="E32" s="9">
        <v>1985.9749999999999</v>
      </c>
      <c r="F32" s="9">
        <v>945.10249999999996</v>
      </c>
    </row>
    <row r="33" spans="1:6" s="5" customFormat="1" ht="15" customHeight="1" x14ac:dyDescent="0.25">
      <c r="A33" s="6" t="s">
        <v>29</v>
      </c>
      <c r="B33" s="9">
        <v>0</v>
      </c>
      <c r="C33" s="9">
        <v>6183.7719999999999</v>
      </c>
      <c r="D33" s="9">
        <v>18909.492000000002</v>
      </c>
      <c r="E33" s="9">
        <v>24635.842000000004</v>
      </c>
      <c r="F33" s="9">
        <v>48307.731500000002</v>
      </c>
    </row>
    <row r="34" spans="1:6" ht="15" customHeight="1" x14ac:dyDescent="0.25">
      <c r="A34" s="6" t="s">
        <v>30</v>
      </c>
      <c r="B34" s="9">
        <v>0</v>
      </c>
      <c r="C34" s="9">
        <v>0</v>
      </c>
      <c r="D34" s="9">
        <v>0</v>
      </c>
      <c r="E34" s="9">
        <v>3778.835</v>
      </c>
      <c r="F34" s="9">
        <v>4510.74</v>
      </c>
    </row>
    <row r="35" spans="1:6" ht="15" customHeight="1" x14ac:dyDescent="0.25">
      <c r="A35" s="6" t="s">
        <v>31</v>
      </c>
      <c r="B35" s="9">
        <v>0</v>
      </c>
      <c r="C35" s="9">
        <v>4432.24</v>
      </c>
      <c r="D35" s="9">
        <v>4516.1400000000003</v>
      </c>
      <c r="E35" s="9">
        <v>8147.38</v>
      </c>
      <c r="F35" s="9">
        <v>6847.3049999999994</v>
      </c>
    </row>
    <row r="36" spans="1:6" ht="15" customHeight="1" x14ac:dyDescent="0.25">
      <c r="A36" s="6" t="s">
        <v>63</v>
      </c>
      <c r="B36" s="9">
        <v>0</v>
      </c>
      <c r="C36" s="9">
        <v>0</v>
      </c>
      <c r="D36" s="9">
        <v>0</v>
      </c>
      <c r="E36" s="9">
        <v>0</v>
      </c>
      <c r="F36" s="9">
        <v>3020.7150000000001</v>
      </c>
    </row>
    <row r="37" spans="1:6" ht="15" customHeight="1" x14ac:dyDescent="0.25">
      <c r="A37" s="6" t="s">
        <v>64</v>
      </c>
      <c r="B37" s="9">
        <v>0</v>
      </c>
      <c r="C37" s="9">
        <v>0</v>
      </c>
      <c r="D37" s="9">
        <v>0</v>
      </c>
      <c r="E37" s="9">
        <v>0</v>
      </c>
      <c r="F37" s="9">
        <v>928.98500000000001</v>
      </c>
    </row>
    <row r="38" spans="1:6" ht="15" customHeight="1" x14ac:dyDescent="0.25">
      <c r="A38" s="6" t="s">
        <v>32</v>
      </c>
      <c r="B38" s="9">
        <v>272</v>
      </c>
      <c r="C38" s="9">
        <v>5401.579999999999</v>
      </c>
      <c r="D38" s="9">
        <v>2603.3130000000001</v>
      </c>
      <c r="E38" s="9">
        <v>1639.877</v>
      </c>
      <c r="F38" s="9">
        <v>583.36200000000008</v>
      </c>
    </row>
    <row r="39" spans="1:6" ht="15" customHeight="1" x14ac:dyDescent="0.25">
      <c r="A39" s="6" t="s">
        <v>65</v>
      </c>
      <c r="B39" s="9">
        <v>0</v>
      </c>
      <c r="C39" s="9">
        <v>0</v>
      </c>
      <c r="D39" s="9">
        <v>0</v>
      </c>
      <c r="E39" s="9">
        <v>0</v>
      </c>
      <c r="F39" s="9">
        <v>11227.334999999999</v>
      </c>
    </row>
    <row r="40" spans="1:6" ht="15" customHeight="1" x14ac:dyDescent="0.25">
      <c r="A40" s="2" t="s">
        <v>49</v>
      </c>
      <c r="B40" s="9">
        <v>0</v>
      </c>
      <c r="C40" s="9">
        <v>0</v>
      </c>
      <c r="D40" s="9">
        <v>71.632000000000005</v>
      </c>
      <c r="E40" s="9">
        <v>0</v>
      </c>
      <c r="F40" s="9">
        <v>557.39100000000008</v>
      </c>
    </row>
    <row r="41" spans="1:6" ht="15" customHeight="1" x14ac:dyDescent="0.25">
      <c r="A41" s="6" t="s">
        <v>4</v>
      </c>
      <c r="B41" s="9">
        <v>0</v>
      </c>
      <c r="C41" s="9">
        <v>0</v>
      </c>
      <c r="D41" s="9">
        <v>16.818725000000004</v>
      </c>
      <c r="E41" s="9">
        <v>423.017875</v>
      </c>
      <c r="F41" s="9">
        <v>484.13522499999999</v>
      </c>
    </row>
    <row r="42" spans="1:6" ht="15" customHeight="1" x14ac:dyDescent="0.25">
      <c r="A42" s="6" t="s">
        <v>33</v>
      </c>
      <c r="B42" s="9">
        <v>0</v>
      </c>
      <c r="C42" s="9">
        <v>0</v>
      </c>
      <c r="D42" s="9">
        <v>851.673</v>
      </c>
      <c r="E42" s="9">
        <v>3823.0169999999998</v>
      </c>
      <c r="F42" s="9">
        <v>1812.4290000000001</v>
      </c>
    </row>
    <row r="43" spans="1:6" ht="15" customHeight="1" x14ac:dyDescent="0.25">
      <c r="A43" s="6" t="s">
        <v>34</v>
      </c>
      <c r="B43" s="9">
        <v>0</v>
      </c>
      <c r="C43" s="9">
        <v>0</v>
      </c>
      <c r="D43" s="9">
        <v>0</v>
      </c>
      <c r="E43" s="9">
        <v>23001.127499999999</v>
      </c>
      <c r="F43" s="9">
        <v>46737.785000000003</v>
      </c>
    </row>
    <row r="44" spans="1:6" ht="15" customHeight="1" x14ac:dyDescent="0.25">
      <c r="A44" s="6" t="s">
        <v>35</v>
      </c>
      <c r="B44" s="9">
        <v>0</v>
      </c>
      <c r="C44" s="9">
        <v>0</v>
      </c>
      <c r="D44" s="9">
        <v>0</v>
      </c>
      <c r="E44" s="9">
        <v>6650.67</v>
      </c>
      <c r="F44" s="9">
        <v>20149.985000000001</v>
      </c>
    </row>
    <row r="45" spans="1:6" ht="15" customHeight="1" x14ac:dyDescent="0.25">
      <c r="A45" s="6" t="s">
        <v>36</v>
      </c>
      <c r="B45" s="9">
        <v>0</v>
      </c>
      <c r="C45" s="9">
        <v>0</v>
      </c>
      <c r="D45" s="9">
        <v>1563.4675</v>
      </c>
      <c r="E45" s="9">
        <v>6052.9575000000004</v>
      </c>
      <c r="F45" s="9">
        <v>1568.52</v>
      </c>
    </row>
    <row r="46" spans="1:6" ht="15" customHeight="1" x14ac:dyDescent="0.25">
      <c r="A46" s="6" t="s">
        <v>37</v>
      </c>
      <c r="B46" s="9">
        <v>0</v>
      </c>
      <c r="C46" s="9">
        <v>0</v>
      </c>
      <c r="D46" s="9">
        <v>1419.4549999999999</v>
      </c>
      <c r="E46" s="9">
        <v>6371.6949999999997</v>
      </c>
      <c r="F46" s="9">
        <v>0</v>
      </c>
    </row>
    <row r="47" spans="1:6" ht="15" customHeight="1" x14ac:dyDescent="0.25">
      <c r="A47" s="6" t="s">
        <v>38</v>
      </c>
      <c r="B47" s="9">
        <v>0</v>
      </c>
      <c r="C47" s="9">
        <v>0</v>
      </c>
      <c r="D47" s="9">
        <v>0</v>
      </c>
      <c r="E47" s="9">
        <v>1891.35</v>
      </c>
      <c r="F47" s="9">
        <v>1567.1125000000002</v>
      </c>
    </row>
    <row r="48" spans="1:6" ht="15" customHeight="1" x14ac:dyDescent="0.25">
      <c r="A48" s="6" t="s">
        <v>39</v>
      </c>
      <c r="B48" s="9">
        <v>0</v>
      </c>
      <c r="C48" s="9">
        <v>0</v>
      </c>
      <c r="D48" s="9">
        <v>659.00249999999994</v>
      </c>
      <c r="E48" s="9">
        <v>1445.65</v>
      </c>
      <c r="F48" s="9">
        <v>0</v>
      </c>
    </row>
    <row r="49" spans="1:6" ht="15" customHeight="1" x14ac:dyDescent="0.25">
      <c r="A49" s="2" t="s">
        <v>50</v>
      </c>
      <c r="B49" s="9">
        <v>0</v>
      </c>
      <c r="C49" s="9">
        <v>0</v>
      </c>
      <c r="D49" s="9">
        <v>4583.335</v>
      </c>
      <c r="E49" s="9">
        <v>0</v>
      </c>
      <c r="F49" s="9">
        <v>0</v>
      </c>
    </row>
    <row r="50" spans="1:6" ht="15" customHeight="1" x14ac:dyDescent="0.25">
      <c r="A50" s="6" t="s">
        <v>40</v>
      </c>
      <c r="B50" s="9">
        <v>1361</v>
      </c>
      <c r="C50" s="9">
        <v>21999.867500000004</v>
      </c>
      <c r="D50" s="9">
        <v>4830.37</v>
      </c>
      <c r="E50" s="9">
        <v>1440.25</v>
      </c>
      <c r="F50" s="9">
        <v>0</v>
      </c>
    </row>
    <row r="51" spans="1:6" ht="15" customHeight="1" x14ac:dyDescent="0.25">
      <c r="A51" s="6" t="s">
        <v>41</v>
      </c>
      <c r="B51" s="9">
        <v>0</v>
      </c>
      <c r="C51" s="9">
        <v>0</v>
      </c>
      <c r="D51" s="9">
        <v>2978.57</v>
      </c>
      <c r="E51" s="9">
        <v>13244.772499999999</v>
      </c>
      <c r="F51" s="9">
        <v>22693.02</v>
      </c>
    </row>
    <row r="52" spans="1:6" ht="15" customHeight="1" x14ac:dyDescent="0.25">
      <c r="A52" s="6" t="s">
        <v>51</v>
      </c>
      <c r="B52" s="9">
        <v>0</v>
      </c>
      <c r="C52" s="9">
        <v>0</v>
      </c>
      <c r="D52" s="9">
        <v>651.20000000000005</v>
      </c>
      <c r="E52" s="9">
        <v>0</v>
      </c>
      <c r="F52" s="9">
        <v>0</v>
      </c>
    </row>
    <row r="53" spans="1:6" ht="15" customHeight="1" x14ac:dyDescent="0.25">
      <c r="A53" s="6" t="s">
        <v>42</v>
      </c>
      <c r="B53" s="9">
        <v>0</v>
      </c>
      <c r="C53" s="9">
        <v>0</v>
      </c>
      <c r="D53" s="9">
        <v>0</v>
      </c>
      <c r="E53" s="9">
        <v>13188.184999999999</v>
      </c>
      <c r="F53" s="9">
        <v>16879.37</v>
      </c>
    </row>
    <row r="54" spans="1:6" ht="15" customHeight="1" x14ac:dyDescent="0.25">
      <c r="A54" s="6" t="s">
        <v>43</v>
      </c>
      <c r="B54" s="9">
        <v>0</v>
      </c>
      <c r="C54" s="9">
        <v>0</v>
      </c>
      <c r="D54" s="9">
        <v>0</v>
      </c>
      <c r="E54" s="9">
        <v>2253.0450000000001</v>
      </c>
      <c r="F54" s="9">
        <v>972.27</v>
      </c>
    </row>
    <row r="55" spans="1:6" ht="15" customHeight="1" x14ac:dyDescent="0.25">
      <c r="A55" s="6" t="s">
        <v>44</v>
      </c>
      <c r="B55" s="9">
        <v>0</v>
      </c>
      <c r="C55" s="9">
        <v>0</v>
      </c>
      <c r="D55" s="9">
        <v>8162.4250000000002</v>
      </c>
      <c r="E55" s="9">
        <v>10645.195</v>
      </c>
      <c r="F55" s="9">
        <v>0</v>
      </c>
    </row>
    <row r="56" spans="1:6" ht="15" customHeight="1" x14ac:dyDescent="0.25">
      <c r="A56" s="2" t="s">
        <v>52</v>
      </c>
      <c r="B56" s="9">
        <v>0</v>
      </c>
      <c r="C56" s="9">
        <v>0</v>
      </c>
      <c r="D56" s="9">
        <v>7872.05</v>
      </c>
      <c r="E56" s="9">
        <v>0</v>
      </c>
      <c r="F56" s="9">
        <v>3589.2</v>
      </c>
    </row>
    <row r="57" spans="1:6" ht="15" customHeight="1" x14ac:dyDescent="0.25">
      <c r="A57" s="6" t="s">
        <v>45</v>
      </c>
      <c r="B57" s="9">
        <v>0</v>
      </c>
      <c r="C57" s="9">
        <v>4708.92</v>
      </c>
      <c r="D57" s="9">
        <v>32342.8325</v>
      </c>
      <c r="E57" s="9">
        <v>341.815</v>
      </c>
      <c r="F57" s="9">
        <v>0</v>
      </c>
    </row>
    <row r="58" spans="1:6" ht="15" customHeight="1" x14ac:dyDescent="0.25">
      <c r="A58" s="6" t="s">
        <v>46</v>
      </c>
      <c r="B58" s="9">
        <v>0</v>
      </c>
      <c r="C58" s="9">
        <v>0</v>
      </c>
      <c r="D58" s="9">
        <v>240.26750000000001</v>
      </c>
      <c r="E58" s="9">
        <v>6043.1125000000002</v>
      </c>
      <c r="F58" s="9">
        <v>6916.2174999999997</v>
      </c>
    </row>
    <row r="59" spans="1:6" ht="15" customHeight="1" x14ac:dyDescent="0.25">
      <c r="A59" s="2" t="s">
        <v>53</v>
      </c>
      <c r="B59" s="9">
        <v>0</v>
      </c>
      <c r="C59" s="9">
        <v>5008.0325000000003</v>
      </c>
      <c r="D59" s="9">
        <v>8186.1949999999997</v>
      </c>
      <c r="E59" s="9">
        <v>0</v>
      </c>
      <c r="F59" s="9">
        <v>0</v>
      </c>
    </row>
    <row r="60" spans="1:6" ht="15" customHeight="1" x14ac:dyDescent="0.25">
      <c r="A60" s="11" t="s">
        <v>47</v>
      </c>
      <c r="B60" s="8">
        <v>0</v>
      </c>
      <c r="C60" s="8">
        <v>240.37</v>
      </c>
      <c r="D60" s="8">
        <v>121.7975</v>
      </c>
      <c r="E60" s="8">
        <v>1710.5</v>
      </c>
      <c r="F60" s="8">
        <v>579.24</v>
      </c>
    </row>
    <row r="61" spans="1:6" ht="15" customHeight="1" x14ac:dyDescent="0.25">
      <c r="A61" s="12" t="s">
        <v>55</v>
      </c>
      <c r="B61" s="10">
        <f>SUM(B3:B60)</f>
        <v>6187</v>
      </c>
      <c r="C61" s="10">
        <f>SUM(C3:C60)</f>
        <v>188485.272</v>
      </c>
      <c r="D61" s="10">
        <f>SUM(D3:D60)</f>
        <v>431380.93800000014</v>
      </c>
      <c r="E61" s="10">
        <f>SUM(E3:E60)</f>
        <v>714774.25800000003</v>
      </c>
      <c r="F61" s="10">
        <f>SUM(F3:F60)</f>
        <v>869972.46</v>
      </c>
    </row>
    <row r="62" spans="1:6" x14ac:dyDescent="0.25">
      <c r="F62" s="7"/>
    </row>
  </sheetData>
  <autoFilter ref="A2:F61"/>
  <mergeCells count="1">
    <mergeCell ref="A1:F1"/>
  </mergeCells>
  <conditionalFormatting sqref="A41:A48 A3:A24 A50 A26:A39">
    <cfRule type="duplicateValues" dxfId="0" priority="1"/>
  </conditionalFormatting>
  <printOptions horizontalCentered="1"/>
  <pageMargins left="0.25" right="0.25" top="0.5" bottom="0.5" header="0.5" footer="0.5"/>
  <pageSetup fitToHeight="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APS</vt:lpstr>
      <vt:lpstr>APS!Print_Area</vt:lpstr>
      <vt:lpstr>APS!Print_Titles</vt:lpstr>
    </vt:vector>
  </TitlesOfParts>
  <Company>University of Oklahoma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King, Kristi J.</dc:creator>
  <cp:lastModifiedBy>King, Kristi J.</cp:lastModifiedBy>
  <cp:lastPrinted>2016-11-18T15:40:21Z</cp:lastPrinted>
  <dcterms:created xsi:type="dcterms:W3CDTF">2016-01-28T19:43:26Z</dcterms:created>
  <dcterms:modified xsi:type="dcterms:W3CDTF">2016-12-08T18:37:50Z</dcterms:modified>
</cp:coreProperties>
</file>