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esource Files\Spreadsheet Materials\RSA Website Top 25 Expen IDC SRI APS\FY2019 Sheets\"/>
    </mc:Choice>
  </mc:AlternateContent>
  <xr:revisionPtr revIDLastSave="0" documentId="13_ncr:1_{71738548-2181-4E93-B33B-422B77D9475D}" xr6:coauthVersionLast="45" xr6:coauthVersionMax="45" xr10:uidLastSave="{00000000-0000-0000-0000-000000000000}"/>
  <bookViews>
    <workbookView xWindow="-120" yWindow="-120" windowWidth="29040" windowHeight="15840" activeTab="1" xr2:uid="{C04D5049-86F8-4D18-91FD-0CE1FD8BDEEC}"/>
  </bookViews>
  <sheets>
    <sheet name="Expenditures by PI" sheetId="1" r:id="rId1"/>
    <sheet name="Expenditures by PI Worksheet" sheetId="2" r:id="rId2"/>
  </sheets>
  <definedNames>
    <definedName name="_xlnm.Print_Titles" localSheetId="0">'Expenditures by PI'!$1:$6</definedName>
    <definedName name="_xlnm.Print_Titles" localSheetId="1">'Expenditures by PI Worksheet'!$1:$6</definedName>
    <definedName name="Top_25_Exp" localSheetId="1">'Expenditures by PI Worksheet'!$B$6:$C$600</definedName>
    <definedName name="Top_25_Exp">'Expenditures by PI'!$B$6:$C$600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1" i="2" l="1"/>
  <c r="E600" i="2"/>
  <c r="F600" i="2" s="1"/>
  <c r="D600" i="2"/>
  <c r="E599" i="2"/>
  <c r="F599" i="2" s="1"/>
  <c r="D599" i="2"/>
  <c r="E598" i="2"/>
  <c r="F598" i="2" s="1"/>
  <c r="D598" i="2"/>
  <c r="E597" i="2"/>
  <c r="F597" i="2" s="1"/>
  <c r="D597" i="2"/>
  <c r="F596" i="2"/>
  <c r="E596" i="2"/>
  <c r="D596" i="2"/>
  <c r="E595" i="2"/>
  <c r="F595" i="2" s="1"/>
  <c r="D595" i="2"/>
  <c r="E594" i="2"/>
  <c r="F594" i="2" s="1"/>
  <c r="D594" i="2"/>
  <c r="E593" i="2"/>
  <c r="F593" i="2" s="1"/>
  <c r="D593" i="2"/>
  <c r="F592" i="2"/>
  <c r="E592" i="2"/>
  <c r="D592" i="2"/>
  <c r="E591" i="2"/>
  <c r="F591" i="2" s="1"/>
  <c r="D591" i="2"/>
  <c r="F590" i="2"/>
  <c r="E590" i="2"/>
  <c r="D590" i="2"/>
  <c r="E589" i="2"/>
  <c r="F589" i="2" s="1"/>
  <c r="D589" i="2"/>
  <c r="E588" i="2"/>
  <c r="F588" i="2" s="1"/>
  <c r="D588" i="2"/>
  <c r="E587" i="2"/>
  <c r="F587" i="2" s="1"/>
  <c r="D587" i="2"/>
  <c r="E586" i="2"/>
  <c r="F586" i="2" s="1"/>
  <c r="D586" i="2"/>
  <c r="E585" i="2"/>
  <c r="F585" i="2" s="1"/>
  <c r="D585" i="2"/>
  <c r="F584" i="2"/>
  <c r="E584" i="2"/>
  <c r="D584" i="2"/>
  <c r="E583" i="2"/>
  <c r="F583" i="2" s="1"/>
  <c r="D583" i="2"/>
  <c r="E582" i="2"/>
  <c r="F582" i="2" s="1"/>
  <c r="D582" i="2"/>
  <c r="E581" i="2"/>
  <c r="F581" i="2" s="1"/>
  <c r="D581" i="2"/>
  <c r="F580" i="2"/>
  <c r="E580" i="2"/>
  <c r="D580" i="2"/>
  <c r="E579" i="2"/>
  <c r="F579" i="2" s="1"/>
  <c r="D579" i="2"/>
  <c r="F578" i="2"/>
  <c r="E578" i="2"/>
  <c r="D578" i="2"/>
  <c r="E577" i="2"/>
  <c r="F577" i="2" s="1"/>
  <c r="D577" i="2"/>
  <c r="E576" i="2"/>
  <c r="F576" i="2" s="1"/>
  <c r="D576" i="2"/>
  <c r="E575" i="2"/>
  <c r="F575" i="2" s="1"/>
  <c r="D575" i="2"/>
  <c r="E574" i="2"/>
  <c r="F574" i="2" s="1"/>
  <c r="D574" i="2"/>
  <c r="E573" i="2"/>
  <c r="F573" i="2" s="1"/>
  <c r="D573" i="2"/>
  <c r="F572" i="2"/>
  <c r="E572" i="2"/>
  <c r="D572" i="2"/>
  <c r="E571" i="2"/>
  <c r="F571" i="2" s="1"/>
  <c r="D571" i="2"/>
  <c r="E570" i="2"/>
  <c r="F570" i="2" s="1"/>
  <c r="D570" i="2"/>
  <c r="E569" i="2"/>
  <c r="F569" i="2" s="1"/>
  <c r="D569" i="2"/>
  <c r="F568" i="2"/>
  <c r="E568" i="2"/>
  <c r="D568" i="2"/>
  <c r="E567" i="2"/>
  <c r="F567" i="2" s="1"/>
  <c r="D567" i="2"/>
  <c r="F566" i="2"/>
  <c r="E566" i="2"/>
  <c r="D566" i="2"/>
  <c r="E565" i="2"/>
  <c r="F565" i="2" s="1"/>
  <c r="D565" i="2"/>
  <c r="E564" i="2"/>
  <c r="F564" i="2" s="1"/>
  <c r="D564" i="2"/>
  <c r="E563" i="2"/>
  <c r="F563" i="2" s="1"/>
  <c r="D563" i="2"/>
  <c r="E562" i="2"/>
  <c r="F562" i="2" s="1"/>
  <c r="D562" i="2"/>
  <c r="E561" i="2"/>
  <c r="F561" i="2" s="1"/>
  <c r="D561" i="2"/>
  <c r="F560" i="2"/>
  <c r="E560" i="2"/>
  <c r="D560" i="2"/>
  <c r="E559" i="2"/>
  <c r="F559" i="2" s="1"/>
  <c r="D559" i="2"/>
  <c r="E558" i="2"/>
  <c r="F558" i="2" s="1"/>
  <c r="D558" i="2"/>
  <c r="E557" i="2"/>
  <c r="F557" i="2" s="1"/>
  <c r="D557" i="2"/>
  <c r="F556" i="2"/>
  <c r="E556" i="2"/>
  <c r="D556" i="2"/>
  <c r="E555" i="2"/>
  <c r="F555" i="2" s="1"/>
  <c r="D555" i="2"/>
  <c r="F554" i="2"/>
  <c r="E554" i="2"/>
  <c r="D554" i="2"/>
  <c r="E553" i="2"/>
  <c r="F553" i="2" s="1"/>
  <c r="D553" i="2"/>
  <c r="E552" i="2"/>
  <c r="F552" i="2" s="1"/>
  <c r="D552" i="2"/>
  <c r="E551" i="2"/>
  <c r="F551" i="2" s="1"/>
  <c r="D551" i="2"/>
  <c r="E550" i="2"/>
  <c r="F550" i="2" s="1"/>
  <c r="D550" i="2"/>
  <c r="E549" i="2"/>
  <c r="F549" i="2" s="1"/>
  <c r="D549" i="2"/>
  <c r="F548" i="2"/>
  <c r="E548" i="2"/>
  <c r="D548" i="2"/>
  <c r="E547" i="2"/>
  <c r="F547" i="2" s="1"/>
  <c r="D547" i="2"/>
  <c r="E546" i="2"/>
  <c r="F546" i="2" s="1"/>
  <c r="D546" i="2"/>
  <c r="E545" i="2"/>
  <c r="F545" i="2" s="1"/>
  <c r="D545" i="2"/>
  <c r="F544" i="2"/>
  <c r="E544" i="2"/>
  <c r="D544" i="2"/>
  <c r="E543" i="2"/>
  <c r="F543" i="2" s="1"/>
  <c r="D543" i="2"/>
  <c r="F542" i="2"/>
  <c r="E542" i="2"/>
  <c r="D542" i="2"/>
  <c r="E541" i="2"/>
  <c r="F541" i="2" s="1"/>
  <c r="D541" i="2"/>
  <c r="E540" i="2"/>
  <c r="F540" i="2" s="1"/>
  <c r="D540" i="2"/>
  <c r="E539" i="2"/>
  <c r="F539" i="2" s="1"/>
  <c r="D539" i="2"/>
  <c r="E538" i="2"/>
  <c r="F538" i="2" s="1"/>
  <c r="D538" i="2"/>
  <c r="E537" i="2"/>
  <c r="F537" i="2" s="1"/>
  <c r="D537" i="2"/>
  <c r="F536" i="2"/>
  <c r="E536" i="2"/>
  <c r="D536" i="2"/>
  <c r="E535" i="2"/>
  <c r="F535" i="2" s="1"/>
  <c r="D535" i="2"/>
  <c r="E534" i="2"/>
  <c r="F534" i="2" s="1"/>
  <c r="D534" i="2"/>
  <c r="E533" i="2"/>
  <c r="F533" i="2" s="1"/>
  <c r="D533" i="2"/>
  <c r="F532" i="2"/>
  <c r="E532" i="2"/>
  <c r="D532" i="2"/>
  <c r="E531" i="2"/>
  <c r="F531" i="2" s="1"/>
  <c r="D531" i="2"/>
  <c r="F530" i="2"/>
  <c r="E530" i="2"/>
  <c r="D530" i="2"/>
  <c r="E529" i="2"/>
  <c r="F529" i="2" s="1"/>
  <c r="D529" i="2"/>
  <c r="E528" i="2"/>
  <c r="F528" i="2" s="1"/>
  <c r="D528" i="2"/>
  <c r="E527" i="2"/>
  <c r="F527" i="2" s="1"/>
  <c r="D527" i="2"/>
  <c r="E526" i="2"/>
  <c r="F526" i="2" s="1"/>
  <c r="D526" i="2"/>
  <c r="E525" i="2"/>
  <c r="F525" i="2" s="1"/>
  <c r="D525" i="2"/>
  <c r="F524" i="2"/>
  <c r="E524" i="2"/>
  <c r="D524" i="2"/>
  <c r="E523" i="2"/>
  <c r="F523" i="2" s="1"/>
  <c r="D523" i="2"/>
  <c r="E522" i="2"/>
  <c r="F522" i="2" s="1"/>
  <c r="D522" i="2"/>
  <c r="E521" i="2"/>
  <c r="F521" i="2" s="1"/>
  <c r="D521" i="2"/>
  <c r="F520" i="2"/>
  <c r="E520" i="2"/>
  <c r="D520" i="2"/>
  <c r="E519" i="2"/>
  <c r="F519" i="2" s="1"/>
  <c r="D519" i="2"/>
  <c r="F518" i="2"/>
  <c r="E518" i="2"/>
  <c r="D518" i="2"/>
  <c r="E517" i="2"/>
  <c r="F517" i="2" s="1"/>
  <c r="D517" i="2"/>
  <c r="E516" i="2"/>
  <c r="F516" i="2" s="1"/>
  <c r="D516" i="2"/>
  <c r="E515" i="2"/>
  <c r="F515" i="2" s="1"/>
  <c r="D515" i="2"/>
  <c r="E514" i="2"/>
  <c r="F514" i="2" s="1"/>
  <c r="D514" i="2"/>
  <c r="E513" i="2"/>
  <c r="F513" i="2" s="1"/>
  <c r="D513" i="2"/>
  <c r="F512" i="2"/>
  <c r="E512" i="2"/>
  <c r="D512" i="2"/>
  <c r="E511" i="2"/>
  <c r="F511" i="2" s="1"/>
  <c r="D511" i="2"/>
  <c r="E510" i="2"/>
  <c r="F510" i="2" s="1"/>
  <c r="D510" i="2"/>
  <c r="E509" i="2"/>
  <c r="F509" i="2" s="1"/>
  <c r="D509" i="2"/>
  <c r="F508" i="2"/>
  <c r="E508" i="2"/>
  <c r="D508" i="2"/>
  <c r="E507" i="2"/>
  <c r="F507" i="2" s="1"/>
  <c r="D507" i="2"/>
  <c r="F506" i="2"/>
  <c r="E506" i="2"/>
  <c r="D506" i="2"/>
  <c r="E505" i="2"/>
  <c r="F505" i="2" s="1"/>
  <c r="D505" i="2"/>
  <c r="E504" i="2"/>
  <c r="F504" i="2" s="1"/>
  <c r="D504" i="2"/>
  <c r="E503" i="2"/>
  <c r="F503" i="2" s="1"/>
  <c r="D503" i="2"/>
  <c r="E502" i="2"/>
  <c r="F502" i="2" s="1"/>
  <c r="D502" i="2"/>
  <c r="E501" i="2"/>
  <c r="F501" i="2" s="1"/>
  <c r="D501" i="2"/>
  <c r="F500" i="2"/>
  <c r="E500" i="2"/>
  <c r="D500" i="2"/>
  <c r="E499" i="2"/>
  <c r="F499" i="2" s="1"/>
  <c r="D499" i="2"/>
  <c r="E498" i="2"/>
  <c r="F498" i="2" s="1"/>
  <c r="D498" i="2"/>
  <c r="E497" i="2"/>
  <c r="F497" i="2" s="1"/>
  <c r="D497" i="2"/>
  <c r="F496" i="2"/>
  <c r="E496" i="2"/>
  <c r="D496" i="2"/>
  <c r="E495" i="2"/>
  <c r="F495" i="2" s="1"/>
  <c r="D495" i="2"/>
  <c r="F494" i="2"/>
  <c r="E494" i="2"/>
  <c r="D494" i="2"/>
  <c r="E493" i="2"/>
  <c r="F493" i="2" s="1"/>
  <c r="D493" i="2"/>
  <c r="E492" i="2"/>
  <c r="F492" i="2" s="1"/>
  <c r="D492" i="2"/>
  <c r="E491" i="2"/>
  <c r="F491" i="2" s="1"/>
  <c r="D491" i="2"/>
  <c r="E490" i="2"/>
  <c r="F490" i="2" s="1"/>
  <c r="D490" i="2"/>
  <c r="E489" i="2"/>
  <c r="F489" i="2" s="1"/>
  <c r="D489" i="2"/>
  <c r="F488" i="2"/>
  <c r="E488" i="2"/>
  <c r="D488" i="2"/>
  <c r="E487" i="2"/>
  <c r="F487" i="2" s="1"/>
  <c r="D487" i="2"/>
  <c r="E486" i="2"/>
  <c r="F486" i="2" s="1"/>
  <c r="D486" i="2"/>
  <c r="E485" i="2"/>
  <c r="F485" i="2" s="1"/>
  <c r="D485" i="2"/>
  <c r="F484" i="2"/>
  <c r="E484" i="2"/>
  <c r="D484" i="2"/>
  <c r="E483" i="2"/>
  <c r="F483" i="2" s="1"/>
  <c r="D483" i="2"/>
  <c r="F482" i="2"/>
  <c r="E482" i="2"/>
  <c r="D482" i="2"/>
  <c r="E481" i="2"/>
  <c r="F481" i="2" s="1"/>
  <c r="D481" i="2"/>
  <c r="E480" i="2"/>
  <c r="F480" i="2" s="1"/>
  <c r="D480" i="2"/>
  <c r="E479" i="2"/>
  <c r="F479" i="2" s="1"/>
  <c r="D479" i="2"/>
  <c r="E478" i="2"/>
  <c r="F478" i="2" s="1"/>
  <c r="D478" i="2"/>
  <c r="E477" i="2"/>
  <c r="F477" i="2" s="1"/>
  <c r="D477" i="2"/>
  <c r="F476" i="2"/>
  <c r="E476" i="2"/>
  <c r="D476" i="2"/>
  <c r="E475" i="2"/>
  <c r="F475" i="2" s="1"/>
  <c r="D475" i="2"/>
  <c r="E474" i="2"/>
  <c r="F474" i="2" s="1"/>
  <c r="D474" i="2"/>
  <c r="E473" i="2"/>
  <c r="F473" i="2" s="1"/>
  <c r="D473" i="2"/>
  <c r="F472" i="2"/>
  <c r="E472" i="2"/>
  <c r="D472" i="2"/>
  <c r="E471" i="2"/>
  <c r="F471" i="2" s="1"/>
  <c r="D471" i="2"/>
  <c r="F470" i="2"/>
  <c r="E470" i="2"/>
  <c r="D470" i="2"/>
  <c r="E469" i="2"/>
  <c r="F469" i="2" s="1"/>
  <c r="D469" i="2"/>
  <c r="E468" i="2"/>
  <c r="F468" i="2" s="1"/>
  <c r="D468" i="2"/>
  <c r="E467" i="2"/>
  <c r="F467" i="2" s="1"/>
  <c r="D467" i="2"/>
  <c r="E466" i="2"/>
  <c r="F466" i="2" s="1"/>
  <c r="D466" i="2"/>
  <c r="E465" i="2"/>
  <c r="F465" i="2" s="1"/>
  <c r="D465" i="2"/>
  <c r="F464" i="2"/>
  <c r="E464" i="2"/>
  <c r="D464" i="2"/>
  <c r="E463" i="2"/>
  <c r="F463" i="2" s="1"/>
  <c r="D463" i="2"/>
  <c r="E462" i="2"/>
  <c r="F462" i="2" s="1"/>
  <c r="D462" i="2"/>
  <c r="E461" i="2"/>
  <c r="F461" i="2" s="1"/>
  <c r="D461" i="2"/>
  <c r="F460" i="2"/>
  <c r="E460" i="2"/>
  <c r="D460" i="2"/>
  <c r="E459" i="2"/>
  <c r="F459" i="2" s="1"/>
  <c r="D459" i="2"/>
  <c r="E458" i="2"/>
  <c r="F458" i="2" s="1"/>
  <c r="D458" i="2"/>
  <c r="E457" i="2"/>
  <c r="F457" i="2" s="1"/>
  <c r="D457" i="2"/>
  <c r="E456" i="2"/>
  <c r="F456" i="2" s="1"/>
  <c r="D456" i="2"/>
  <c r="E455" i="2"/>
  <c r="F455" i="2" s="1"/>
  <c r="D455" i="2"/>
  <c r="E454" i="2"/>
  <c r="F454" i="2" s="1"/>
  <c r="D454" i="2"/>
  <c r="E453" i="2"/>
  <c r="F453" i="2" s="1"/>
  <c r="D453" i="2"/>
  <c r="F452" i="2"/>
  <c r="E452" i="2"/>
  <c r="D452" i="2"/>
  <c r="E451" i="2"/>
  <c r="F451" i="2" s="1"/>
  <c r="D451" i="2"/>
  <c r="E450" i="2"/>
  <c r="F450" i="2" s="1"/>
  <c r="D450" i="2"/>
  <c r="E449" i="2"/>
  <c r="F449" i="2" s="1"/>
  <c r="D449" i="2"/>
  <c r="F448" i="2"/>
  <c r="E448" i="2"/>
  <c r="D448" i="2"/>
  <c r="E447" i="2"/>
  <c r="F447" i="2" s="1"/>
  <c r="D447" i="2"/>
  <c r="F446" i="2"/>
  <c r="E446" i="2"/>
  <c r="D446" i="2"/>
  <c r="E445" i="2"/>
  <c r="F445" i="2" s="1"/>
  <c r="D445" i="2"/>
  <c r="E444" i="2"/>
  <c r="F444" i="2" s="1"/>
  <c r="D444" i="2"/>
  <c r="E443" i="2"/>
  <c r="F443" i="2" s="1"/>
  <c r="D443" i="2"/>
  <c r="E442" i="2"/>
  <c r="F442" i="2" s="1"/>
  <c r="D442" i="2"/>
  <c r="E441" i="2"/>
  <c r="F441" i="2" s="1"/>
  <c r="D441" i="2"/>
  <c r="F440" i="2"/>
  <c r="E440" i="2"/>
  <c r="D440" i="2"/>
  <c r="E439" i="2"/>
  <c r="F439" i="2" s="1"/>
  <c r="D439" i="2"/>
  <c r="E438" i="2"/>
  <c r="F438" i="2" s="1"/>
  <c r="D438" i="2"/>
  <c r="E437" i="2"/>
  <c r="F437" i="2" s="1"/>
  <c r="D437" i="2"/>
  <c r="F436" i="2"/>
  <c r="E436" i="2"/>
  <c r="D436" i="2"/>
  <c r="E435" i="2"/>
  <c r="F435" i="2" s="1"/>
  <c r="D435" i="2"/>
  <c r="E434" i="2"/>
  <c r="F434" i="2" s="1"/>
  <c r="D434" i="2"/>
  <c r="E433" i="2"/>
  <c r="F433" i="2" s="1"/>
  <c r="D433" i="2"/>
  <c r="E432" i="2"/>
  <c r="F432" i="2" s="1"/>
  <c r="D432" i="2"/>
  <c r="E431" i="2"/>
  <c r="F431" i="2" s="1"/>
  <c r="D431" i="2"/>
  <c r="E430" i="2"/>
  <c r="F430" i="2" s="1"/>
  <c r="D430" i="2"/>
  <c r="F429" i="2"/>
  <c r="E429" i="2"/>
  <c r="D429" i="2"/>
  <c r="E428" i="2"/>
  <c r="F428" i="2" s="1"/>
  <c r="D428" i="2"/>
  <c r="F427" i="2"/>
  <c r="E427" i="2"/>
  <c r="D427" i="2"/>
  <c r="E426" i="2"/>
  <c r="F426" i="2" s="1"/>
  <c r="D426" i="2"/>
  <c r="F425" i="2"/>
  <c r="E425" i="2"/>
  <c r="D425" i="2"/>
  <c r="E424" i="2"/>
  <c r="F424" i="2" s="1"/>
  <c r="D424" i="2"/>
  <c r="F423" i="2"/>
  <c r="E423" i="2"/>
  <c r="D423" i="2"/>
  <c r="E422" i="2"/>
  <c r="F422" i="2" s="1"/>
  <c r="D422" i="2"/>
  <c r="E421" i="2"/>
  <c r="F421" i="2" s="1"/>
  <c r="D421" i="2"/>
  <c r="E420" i="2"/>
  <c r="F420" i="2" s="1"/>
  <c r="D420" i="2"/>
  <c r="F419" i="2"/>
  <c r="E419" i="2"/>
  <c r="D419" i="2"/>
  <c r="E418" i="2"/>
  <c r="F418" i="2" s="1"/>
  <c r="D418" i="2"/>
  <c r="E417" i="2"/>
  <c r="F417" i="2" s="1"/>
  <c r="D417" i="2"/>
  <c r="E416" i="2"/>
  <c r="F416" i="2" s="1"/>
  <c r="D416" i="2"/>
  <c r="E415" i="2"/>
  <c r="F415" i="2" s="1"/>
  <c r="D415" i="2"/>
  <c r="E414" i="2"/>
  <c r="F414" i="2" s="1"/>
  <c r="D414" i="2"/>
  <c r="F413" i="2"/>
  <c r="E413" i="2"/>
  <c r="D413" i="2"/>
  <c r="E412" i="2"/>
  <c r="F412" i="2" s="1"/>
  <c r="D412" i="2"/>
  <c r="E411" i="2"/>
  <c r="F411" i="2" s="1"/>
  <c r="D411" i="2"/>
  <c r="E410" i="2"/>
  <c r="F410" i="2" s="1"/>
  <c r="D410" i="2"/>
  <c r="F409" i="2"/>
  <c r="E409" i="2"/>
  <c r="D409" i="2"/>
  <c r="E408" i="2"/>
  <c r="F408" i="2" s="1"/>
  <c r="D408" i="2"/>
  <c r="F407" i="2"/>
  <c r="E407" i="2"/>
  <c r="D407" i="2"/>
  <c r="E406" i="2"/>
  <c r="F406" i="2" s="1"/>
  <c r="D406" i="2"/>
  <c r="E405" i="2"/>
  <c r="F405" i="2" s="1"/>
  <c r="D405" i="2"/>
  <c r="E404" i="2"/>
  <c r="F404" i="2" s="1"/>
  <c r="D404" i="2"/>
  <c r="E403" i="2"/>
  <c r="F403" i="2" s="1"/>
  <c r="D403" i="2"/>
  <c r="E402" i="2"/>
  <c r="F402" i="2" s="1"/>
  <c r="D402" i="2"/>
  <c r="F401" i="2"/>
  <c r="E401" i="2"/>
  <c r="D401" i="2"/>
  <c r="E400" i="2"/>
  <c r="F400" i="2" s="1"/>
  <c r="D400" i="2"/>
  <c r="E399" i="2"/>
  <c r="F399" i="2" s="1"/>
  <c r="D399" i="2"/>
  <c r="E398" i="2"/>
  <c r="F398" i="2" s="1"/>
  <c r="D398" i="2"/>
  <c r="F397" i="2"/>
  <c r="E397" i="2"/>
  <c r="D397" i="2"/>
  <c r="E396" i="2"/>
  <c r="F396" i="2" s="1"/>
  <c r="D396" i="2"/>
  <c r="F395" i="2"/>
  <c r="E395" i="2"/>
  <c r="D395" i="2"/>
  <c r="E394" i="2"/>
  <c r="F394" i="2" s="1"/>
  <c r="D394" i="2"/>
  <c r="E393" i="2"/>
  <c r="F393" i="2" s="1"/>
  <c r="D393" i="2"/>
  <c r="E392" i="2"/>
  <c r="F392" i="2" s="1"/>
  <c r="D392" i="2"/>
  <c r="E391" i="2"/>
  <c r="F391" i="2" s="1"/>
  <c r="D391" i="2"/>
  <c r="E390" i="2"/>
  <c r="F390" i="2" s="1"/>
  <c r="D390" i="2"/>
  <c r="F389" i="2"/>
  <c r="E389" i="2"/>
  <c r="D389" i="2"/>
  <c r="E388" i="2"/>
  <c r="F388" i="2" s="1"/>
  <c r="D388" i="2"/>
  <c r="E387" i="2"/>
  <c r="F387" i="2" s="1"/>
  <c r="D387" i="2"/>
  <c r="E386" i="2"/>
  <c r="F386" i="2" s="1"/>
  <c r="D386" i="2"/>
  <c r="F385" i="2"/>
  <c r="E385" i="2"/>
  <c r="D385" i="2"/>
  <c r="E384" i="2"/>
  <c r="F384" i="2" s="1"/>
  <c r="D384" i="2"/>
  <c r="F383" i="2"/>
  <c r="E383" i="2"/>
  <c r="D383" i="2"/>
  <c r="E382" i="2"/>
  <c r="F382" i="2" s="1"/>
  <c r="D382" i="2"/>
  <c r="E381" i="2"/>
  <c r="F381" i="2" s="1"/>
  <c r="D381" i="2"/>
  <c r="E380" i="2"/>
  <c r="F380" i="2" s="1"/>
  <c r="D380" i="2"/>
  <c r="E379" i="2"/>
  <c r="F379" i="2" s="1"/>
  <c r="D379" i="2"/>
  <c r="E378" i="2"/>
  <c r="F378" i="2" s="1"/>
  <c r="D378" i="2"/>
  <c r="F377" i="2"/>
  <c r="E377" i="2"/>
  <c r="D377" i="2"/>
  <c r="E376" i="2"/>
  <c r="F376" i="2" s="1"/>
  <c r="D376" i="2"/>
  <c r="E375" i="2"/>
  <c r="F375" i="2" s="1"/>
  <c r="D375" i="2"/>
  <c r="E374" i="2"/>
  <c r="F374" i="2" s="1"/>
  <c r="D374" i="2"/>
  <c r="F373" i="2"/>
  <c r="E373" i="2"/>
  <c r="D373" i="2"/>
  <c r="E372" i="2"/>
  <c r="F372" i="2" s="1"/>
  <c r="D372" i="2"/>
  <c r="F371" i="2"/>
  <c r="E371" i="2"/>
  <c r="D371" i="2"/>
  <c r="E370" i="2"/>
  <c r="F370" i="2" s="1"/>
  <c r="D370" i="2"/>
  <c r="E369" i="2"/>
  <c r="F369" i="2" s="1"/>
  <c r="D369" i="2"/>
  <c r="E368" i="2"/>
  <c r="F368" i="2" s="1"/>
  <c r="D368" i="2"/>
  <c r="E367" i="2"/>
  <c r="F367" i="2" s="1"/>
  <c r="D367" i="2"/>
  <c r="E366" i="2"/>
  <c r="F366" i="2" s="1"/>
  <c r="D366" i="2"/>
  <c r="F365" i="2"/>
  <c r="E365" i="2"/>
  <c r="D365" i="2"/>
  <c r="E364" i="2"/>
  <c r="F364" i="2" s="1"/>
  <c r="D364" i="2"/>
  <c r="E363" i="2"/>
  <c r="F363" i="2" s="1"/>
  <c r="D363" i="2"/>
  <c r="E362" i="2"/>
  <c r="F362" i="2" s="1"/>
  <c r="D362" i="2"/>
  <c r="F361" i="2"/>
  <c r="E361" i="2"/>
  <c r="D361" i="2"/>
  <c r="E360" i="2"/>
  <c r="F360" i="2" s="1"/>
  <c r="D360" i="2"/>
  <c r="F359" i="2"/>
  <c r="E359" i="2"/>
  <c r="D359" i="2"/>
  <c r="E358" i="2"/>
  <c r="F358" i="2" s="1"/>
  <c r="D358" i="2"/>
  <c r="E357" i="2"/>
  <c r="F357" i="2" s="1"/>
  <c r="D357" i="2"/>
  <c r="E356" i="2"/>
  <c r="F356" i="2" s="1"/>
  <c r="D356" i="2"/>
  <c r="E355" i="2"/>
  <c r="F355" i="2" s="1"/>
  <c r="D355" i="2"/>
  <c r="E354" i="2"/>
  <c r="F354" i="2" s="1"/>
  <c r="D354" i="2"/>
  <c r="F353" i="2"/>
  <c r="E353" i="2"/>
  <c r="D353" i="2"/>
  <c r="E352" i="2"/>
  <c r="F352" i="2" s="1"/>
  <c r="D352" i="2"/>
  <c r="E351" i="2"/>
  <c r="F351" i="2" s="1"/>
  <c r="D351" i="2"/>
  <c r="E350" i="2"/>
  <c r="F350" i="2" s="1"/>
  <c r="D350" i="2"/>
  <c r="F349" i="2"/>
  <c r="E349" i="2"/>
  <c r="D349" i="2"/>
  <c r="E348" i="2"/>
  <c r="F348" i="2" s="1"/>
  <c r="D348" i="2"/>
  <c r="F347" i="2"/>
  <c r="E347" i="2"/>
  <c r="D347" i="2"/>
  <c r="E346" i="2"/>
  <c r="F346" i="2" s="1"/>
  <c r="D346" i="2"/>
  <c r="E345" i="2"/>
  <c r="F345" i="2" s="1"/>
  <c r="D345" i="2"/>
  <c r="E344" i="2"/>
  <c r="F344" i="2" s="1"/>
  <c r="D344" i="2"/>
  <c r="E343" i="2"/>
  <c r="F343" i="2" s="1"/>
  <c r="D343" i="2"/>
  <c r="E342" i="2"/>
  <c r="F342" i="2" s="1"/>
  <c r="D342" i="2"/>
  <c r="F341" i="2"/>
  <c r="E341" i="2"/>
  <c r="D341" i="2"/>
  <c r="E340" i="2"/>
  <c r="F340" i="2" s="1"/>
  <c r="D340" i="2"/>
  <c r="E339" i="2"/>
  <c r="F339" i="2" s="1"/>
  <c r="D339" i="2"/>
  <c r="E338" i="2"/>
  <c r="F338" i="2" s="1"/>
  <c r="D338" i="2"/>
  <c r="F337" i="2"/>
  <c r="E337" i="2"/>
  <c r="D337" i="2"/>
  <c r="E336" i="2"/>
  <c r="F336" i="2" s="1"/>
  <c r="D336" i="2"/>
  <c r="F335" i="2"/>
  <c r="E335" i="2"/>
  <c r="D335" i="2"/>
  <c r="E334" i="2"/>
  <c r="F334" i="2" s="1"/>
  <c r="D334" i="2"/>
  <c r="E333" i="2"/>
  <c r="F333" i="2" s="1"/>
  <c r="D333" i="2"/>
  <c r="E332" i="2"/>
  <c r="F332" i="2" s="1"/>
  <c r="D332" i="2"/>
  <c r="E331" i="2"/>
  <c r="F331" i="2" s="1"/>
  <c r="D331" i="2"/>
  <c r="E330" i="2"/>
  <c r="F330" i="2" s="1"/>
  <c r="D330" i="2"/>
  <c r="F329" i="2"/>
  <c r="E329" i="2"/>
  <c r="D329" i="2"/>
  <c r="E328" i="2"/>
  <c r="F328" i="2" s="1"/>
  <c r="D328" i="2"/>
  <c r="E327" i="2"/>
  <c r="F327" i="2" s="1"/>
  <c r="D327" i="2"/>
  <c r="E326" i="2"/>
  <c r="F326" i="2" s="1"/>
  <c r="D326" i="2"/>
  <c r="F325" i="2"/>
  <c r="E325" i="2"/>
  <c r="D325" i="2"/>
  <c r="E324" i="2"/>
  <c r="F324" i="2" s="1"/>
  <c r="D324" i="2"/>
  <c r="F323" i="2"/>
  <c r="E323" i="2"/>
  <c r="D323" i="2"/>
  <c r="E322" i="2"/>
  <c r="F322" i="2" s="1"/>
  <c r="D322" i="2"/>
  <c r="E321" i="2"/>
  <c r="F321" i="2" s="1"/>
  <c r="D321" i="2"/>
  <c r="E320" i="2"/>
  <c r="F320" i="2" s="1"/>
  <c r="D320" i="2"/>
  <c r="E319" i="2"/>
  <c r="F319" i="2" s="1"/>
  <c r="D319" i="2"/>
  <c r="E318" i="2"/>
  <c r="F318" i="2" s="1"/>
  <c r="D318" i="2"/>
  <c r="F317" i="2"/>
  <c r="E317" i="2"/>
  <c r="D317" i="2"/>
  <c r="E316" i="2"/>
  <c r="F316" i="2" s="1"/>
  <c r="D316" i="2"/>
  <c r="E315" i="2"/>
  <c r="F315" i="2" s="1"/>
  <c r="D315" i="2"/>
  <c r="E314" i="2"/>
  <c r="F314" i="2" s="1"/>
  <c r="D314" i="2"/>
  <c r="F313" i="2"/>
  <c r="E313" i="2"/>
  <c r="D313" i="2"/>
  <c r="E312" i="2"/>
  <c r="F312" i="2" s="1"/>
  <c r="D312" i="2"/>
  <c r="F311" i="2"/>
  <c r="E311" i="2"/>
  <c r="D311" i="2"/>
  <c r="E310" i="2"/>
  <c r="F310" i="2" s="1"/>
  <c r="D310" i="2"/>
  <c r="E309" i="2"/>
  <c r="F309" i="2" s="1"/>
  <c r="D309" i="2"/>
  <c r="E308" i="2"/>
  <c r="F308" i="2" s="1"/>
  <c r="D308" i="2"/>
  <c r="E307" i="2"/>
  <c r="F307" i="2" s="1"/>
  <c r="D307" i="2"/>
  <c r="E306" i="2"/>
  <c r="F306" i="2" s="1"/>
  <c r="D306" i="2"/>
  <c r="F305" i="2"/>
  <c r="E305" i="2"/>
  <c r="D305" i="2"/>
  <c r="E304" i="2"/>
  <c r="F304" i="2" s="1"/>
  <c r="D304" i="2"/>
  <c r="E303" i="2"/>
  <c r="F303" i="2" s="1"/>
  <c r="D303" i="2"/>
  <c r="E302" i="2"/>
  <c r="F302" i="2" s="1"/>
  <c r="D302" i="2"/>
  <c r="F301" i="2"/>
  <c r="E301" i="2"/>
  <c r="D301" i="2"/>
  <c r="E300" i="2"/>
  <c r="F300" i="2" s="1"/>
  <c r="D300" i="2"/>
  <c r="F299" i="2"/>
  <c r="E299" i="2"/>
  <c r="D299" i="2"/>
  <c r="E298" i="2"/>
  <c r="F298" i="2" s="1"/>
  <c r="D298" i="2"/>
  <c r="E297" i="2"/>
  <c r="F297" i="2" s="1"/>
  <c r="D297" i="2"/>
  <c r="E296" i="2"/>
  <c r="F296" i="2" s="1"/>
  <c r="D296" i="2"/>
  <c r="E295" i="2"/>
  <c r="F295" i="2" s="1"/>
  <c r="D295" i="2"/>
  <c r="E294" i="2"/>
  <c r="F294" i="2" s="1"/>
  <c r="D294" i="2"/>
  <c r="F293" i="2"/>
  <c r="E293" i="2"/>
  <c r="D293" i="2"/>
  <c r="E292" i="2"/>
  <c r="F292" i="2" s="1"/>
  <c r="D292" i="2"/>
  <c r="E291" i="2"/>
  <c r="F291" i="2" s="1"/>
  <c r="D291" i="2"/>
  <c r="E290" i="2"/>
  <c r="F290" i="2" s="1"/>
  <c r="D290" i="2"/>
  <c r="F289" i="2"/>
  <c r="E289" i="2"/>
  <c r="D289" i="2"/>
  <c r="E288" i="2"/>
  <c r="F288" i="2" s="1"/>
  <c r="D288" i="2"/>
  <c r="F287" i="2"/>
  <c r="E287" i="2"/>
  <c r="D287" i="2"/>
  <c r="E286" i="2"/>
  <c r="F286" i="2" s="1"/>
  <c r="D286" i="2"/>
  <c r="E285" i="2"/>
  <c r="F285" i="2" s="1"/>
  <c r="D285" i="2"/>
  <c r="E284" i="2"/>
  <c r="F284" i="2" s="1"/>
  <c r="D284" i="2"/>
  <c r="E283" i="2"/>
  <c r="F283" i="2" s="1"/>
  <c r="D283" i="2"/>
  <c r="E282" i="2"/>
  <c r="F282" i="2" s="1"/>
  <c r="D282" i="2"/>
  <c r="E281" i="2"/>
  <c r="F281" i="2" s="1"/>
  <c r="D281" i="2"/>
  <c r="E280" i="2"/>
  <c r="F280" i="2" s="1"/>
  <c r="D280" i="2"/>
  <c r="E279" i="2"/>
  <c r="F279" i="2" s="1"/>
  <c r="D279" i="2"/>
  <c r="E278" i="2"/>
  <c r="F278" i="2" s="1"/>
  <c r="D278" i="2"/>
  <c r="E277" i="2"/>
  <c r="F277" i="2" s="1"/>
  <c r="D277" i="2"/>
  <c r="E276" i="2"/>
  <c r="F276" i="2" s="1"/>
  <c r="D276" i="2"/>
  <c r="E275" i="2"/>
  <c r="F275" i="2" s="1"/>
  <c r="D275" i="2"/>
  <c r="E274" i="2"/>
  <c r="F274" i="2" s="1"/>
  <c r="D274" i="2"/>
  <c r="E273" i="2"/>
  <c r="F273" i="2" s="1"/>
  <c r="D273" i="2"/>
  <c r="E272" i="2"/>
  <c r="F272" i="2" s="1"/>
  <c r="D272" i="2"/>
  <c r="E271" i="2"/>
  <c r="F271" i="2" s="1"/>
  <c r="D271" i="2"/>
  <c r="E270" i="2"/>
  <c r="F270" i="2" s="1"/>
  <c r="D270" i="2"/>
  <c r="E269" i="2"/>
  <c r="F269" i="2" s="1"/>
  <c r="D269" i="2"/>
  <c r="E268" i="2"/>
  <c r="F268" i="2" s="1"/>
  <c r="D268" i="2"/>
  <c r="E267" i="2"/>
  <c r="F267" i="2" s="1"/>
  <c r="D267" i="2"/>
  <c r="E266" i="2"/>
  <c r="F266" i="2" s="1"/>
  <c r="D266" i="2"/>
  <c r="E265" i="2"/>
  <c r="F265" i="2" s="1"/>
  <c r="D265" i="2"/>
  <c r="E264" i="2"/>
  <c r="F264" i="2" s="1"/>
  <c r="D264" i="2"/>
  <c r="E263" i="2"/>
  <c r="F263" i="2" s="1"/>
  <c r="D263" i="2"/>
  <c r="E262" i="2"/>
  <c r="F262" i="2" s="1"/>
  <c r="D262" i="2"/>
  <c r="E261" i="2"/>
  <c r="F261" i="2" s="1"/>
  <c r="D261" i="2"/>
  <c r="E260" i="2"/>
  <c r="F260" i="2" s="1"/>
  <c r="D260" i="2"/>
  <c r="E259" i="2"/>
  <c r="F259" i="2" s="1"/>
  <c r="D259" i="2"/>
  <c r="E258" i="2"/>
  <c r="F258" i="2" s="1"/>
  <c r="D258" i="2"/>
  <c r="E257" i="2"/>
  <c r="F257" i="2" s="1"/>
  <c r="D257" i="2"/>
  <c r="E256" i="2"/>
  <c r="F256" i="2" s="1"/>
  <c r="D256" i="2"/>
  <c r="E255" i="2"/>
  <c r="F255" i="2" s="1"/>
  <c r="D255" i="2"/>
  <c r="E254" i="2"/>
  <c r="F254" i="2" s="1"/>
  <c r="D254" i="2"/>
  <c r="E253" i="2"/>
  <c r="F253" i="2" s="1"/>
  <c r="D253" i="2"/>
  <c r="E252" i="2"/>
  <c r="F252" i="2" s="1"/>
  <c r="D252" i="2"/>
  <c r="E251" i="2"/>
  <c r="F251" i="2" s="1"/>
  <c r="D251" i="2"/>
  <c r="E250" i="2"/>
  <c r="F250" i="2" s="1"/>
  <c r="D250" i="2"/>
  <c r="E249" i="2"/>
  <c r="F249" i="2" s="1"/>
  <c r="D249" i="2"/>
  <c r="E248" i="2"/>
  <c r="F248" i="2" s="1"/>
  <c r="D248" i="2"/>
  <c r="E247" i="2"/>
  <c r="F247" i="2" s="1"/>
  <c r="D247" i="2"/>
  <c r="E246" i="2"/>
  <c r="F246" i="2" s="1"/>
  <c r="D246" i="2"/>
  <c r="E245" i="2"/>
  <c r="F245" i="2" s="1"/>
  <c r="D245" i="2"/>
  <c r="E244" i="2"/>
  <c r="F244" i="2" s="1"/>
  <c r="D244" i="2"/>
  <c r="E243" i="2"/>
  <c r="F243" i="2" s="1"/>
  <c r="D243" i="2"/>
  <c r="E242" i="2"/>
  <c r="F242" i="2" s="1"/>
  <c r="D242" i="2"/>
  <c r="E241" i="2"/>
  <c r="F241" i="2" s="1"/>
  <c r="D241" i="2"/>
  <c r="E240" i="2"/>
  <c r="F240" i="2" s="1"/>
  <c r="D240" i="2"/>
  <c r="E239" i="2"/>
  <c r="F239" i="2" s="1"/>
  <c r="D239" i="2"/>
  <c r="E238" i="2"/>
  <c r="F238" i="2" s="1"/>
  <c r="D238" i="2"/>
  <c r="E237" i="2"/>
  <c r="F237" i="2" s="1"/>
  <c r="D237" i="2"/>
  <c r="E236" i="2"/>
  <c r="F236" i="2" s="1"/>
  <c r="D236" i="2"/>
  <c r="E235" i="2"/>
  <c r="F235" i="2" s="1"/>
  <c r="D235" i="2"/>
  <c r="E234" i="2"/>
  <c r="F234" i="2" s="1"/>
  <c r="D234" i="2"/>
  <c r="E233" i="2"/>
  <c r="F233" i="2" s="1"/>
  <c r="D233" i="2"/>
  <c r="E232" i="2"/>
  <c r="F232" i="2" s="1"/>
  <c r="D232" i="2"/>
  <c r="E231" i="2"/>
  <c r="F231" i="2" s="1"/>
  <c r="D231" i="2"/>
  <c r="E230" i="2"/>
  <c r="F230" i="2" s="1"/>
  <c r="D230" i="2"/>
  <c r="E229" i="2"/>
  <c r="F229" i="2" s="1"/>
  <c r="D229" i="2"/>
  <c r="E228" i="2"/>
  <c r="F228" i="2" s="1"/>
  <c r="D228" i="2"/>
  <c r="E227" i="2"/>
  <c r="F227" i="2" s="1"/>
  <c r="D227" i="2"/>
  <c r="E226" i="2"/>
  <c r="F226" i="2" s="1"/>
  <c r="D226" i="2"/>
  <c r="E225" i="2"/>
  <c r="F225" i="2" s="1"/>
  <c r="D225" i="2"/>
  <c r="E224" i="2"/>
  <c r="F224" i="2" s="1"/>
  <c r="D224" i="2"/>
  <c r="E223" i="2"/>
  <c r="F223" i="2" s="1"/>
  <c r="D223" i="2"/>
  <c r="E222" i="2"/>
  <c r="F222" i="2" s="1"/>
  <c r="D222" i="2"/>
  <c r="E221" i="2"/>
  <c r="F221" i="2" s="1"/>
  <c r="D221" i="2"/>
  <c r="E220" i="2"/>
  <c r="F220" i="2" s="1"/>
  <c r="D220" i="2"/>
  <c r="E219" i="2"/>
  <c r="F219" i="2" s="1"/>
  <c r="D219" i="2"/>
  <c r="E218" i="2"/>
  <c r="F218" i="2" s="1"/>
  <c r="D218" i="2"/>
  <c r="E217" i="2"/>
  <c r="F217" i="2" s="1"/>
  <c r="D217" i="2"/>
  <c r="E216" i="2"/>
  <c r="F216" i="2" s="1"/>
  <c r="D216" i="2"/>
  <c r="E215" i="2"/>
  <c r="F215" i="2" s="1"/>
  <c r="D215" i="2"/>
  <c r="E214" i="2"/>
  <c r="F214" i="2" s="1"/>
  <c r="D214" i="2"/>
  <c r="E213" i="2"/>
  <c r="F213" i="2" s="1"/>
  <c r="D213" i="2"/>
  <c r="E212" i="2"/>
  <c r="F212" i="2" s="1"/>
  <c r="D212" i="2"/>
  <c r="E211" i="2"/>
  <c r="F211" i="2" s="1"/>
  <c r="D211" i="2"/>
  <c r="E210" i="2"/>
  <c r="F210" i="2" s="1"/>
  <c r="D210" i="2"/>
  <c r="E209" i="2"/>
  <c r="F209" i="2" s="1"/>
  <c r="D209" i="2"/>
  <c r="E208" i="2"/>
  <c r="F208" i="2" s="1"/>
  <c r="D208" i="2"/>
  <c r="E207" i="2"/>
  <c r="F207" i="2" s="1"/>
  <c r="D207" i="2"/>
  <c r="E206" i="2"/>
  <c r="F206" i="2" s="1"/>
  <c r="D206" i="2"/>
  <c r="E205" i="2"/>
  <c r="F205" i="2" s="1"/>
  <c r="D205" i="2"/>
  <c r="E204" i="2"/>
  <c r="F204" i="2" s="1"/>
  <c r="D204" i="2"/>
  <c r="E203" i="2"/>
  <c r="F203" i="2" s="1"/>
  <c r="D203" i="2"/>
  <c r="E202" i="2"/>
  <c r="F202" i="2" s="1"/>
  <c r="D202" i="2"/>
  <c r="E201" i="2"/>
  <c r="F201" i="2" s="1"/>
  <c r="D201" i="2"/>
  <c r="E200" i="2"/>
  <c r="F200" i="2" s="1"/>
  <c r="D200" i="2"/>
  <c r="E199" i="2"/>
  <c r="F199" i="2" s="1"/>
  <c r="D199" i="2"/>
  <c r="E198" i="2"/>
  <c r="F198" i="2" s="1"/>
  <c r="D198" i="2"/>
  <c r="E197" i="2"/>
  <c r="F197" i="2" s="1"/>
  <c r="D197" i="2"/>
  <c r="E196" i="2"/>
  <c r="F196" i="2" s="1"/>
  <c r="D196" i="2"/>
  <c r="E195" i="2"/>
  <c r="F195" i="2" s="1"/>
  <c r="D195" i="2"/>
  <c r="E194" i="2"/>
  <c r="F194" i="2" s="1"/>
  <c r="D194" i="2"/>
  <c r="E193" i="2"/>
  <c r="F193" i="2" s="1"/>
  <c r="D193" i="2"/>
  <c r="E192" i="2"/>
  <c r="F192" i="2" s="1"/>
  <c r="D192" i="2"/>
  <c r="E191" i="2"/>
  <c r="F191" i="2" s="1"/>
  <c r="D191" i="2"/>
  <c r="E190" i="2"/>
  <c r="F190" i="2" s="1"/>
  <c r="D190" i="2"/>
  <c r="E189" i="2"/>
  <c r="F189" i="2" s="1"/>
  <c r="D189" i="2"/>
  <c r="E188" i="2"/>
  <c r="F188" i="2" s="1"/>
  <c r="D188" i="2"/>
  <c r="E187" i="2"/>
  <c r="F187" i="2" s="1"/>
  <c r="D187" i="2"/>
  <c r="E186" i="2"/>
  <c r="F186" i="2" s="1"/>
  <c r="D186" i="2"/>
  <c r="E185" i="2"/>
  <c r="F185" i="2" s="1"/>
  <c r="D185" i="2"/>
  <c r="E184" i="2"/>
  <c r="F184" i="2" s="1"/>
  <c r="D184" i="2"/>
  <c r="E183" i="2"/>
  <c r="F183" i="2" s="1"/>
  <c r="D183" i="2"/>
  <c r="E182" i="2"/>
  <c r="F182" i="2" s="1"/>
  <c r="D182" i="2"/>
  <c r="E181" i="2"/>
  <c r="F181" i="2" s="1"/>
  <c r="D181" i="2"/>
  <c r="E180" i="2"/>
  <c r="F180" i="2" s="1"/>
  <c r="D180" i="2"/>
  <c r="E179" i="2"/>
  <c r="F179" i="2" s="1"/>
  <c r="D179" i="2"/>
  <c r="E178" i="2"/>
  <c r="F178" i="2" s="1"/>
  <c r="D178" i="2"/>
  <c r="E177" i="2"/>
  <c r="F177" i="2" s="1"/>
  <c r="D177" i="2"/>
  <c r="E176" i="2"/>
  <c r="F176" i="2" s="1"/>
  <c r="D176" i="2"/>
  <c r="E175" i="2"/>
  <c r="F175" i="2" s="1"/>
  <c r="D175" i="2"/>
  <c r="E174" i="2"/>
  <c r="F174" i="2" s="1"/>
  <c r="D174" i="2"/>
  <c r="E173" i="2"/>
  <c r="F173" i="2" s="1"/>
  <c r="D173" i="2"/>
  <c r="E172" i="2"/>
  <c r="F172" i="2" s="1"/>
  <c r="D172" i="2"/>
  <c r="E171" i="2"/>
  <c r="F171" i="2" s="1"/>
  <c r="D171" i="2"/>
  <c r="E170" i="2"/>
  <c r="F170" i="2" s="1"/>
  <c r="D170" i="2"/>
  <c r="E169" i="2"/>
  <c r="F169" i="2" s="1"/>
  <c r="D169" i="2"/>
  <c r="E168" i="2"/>
  <c r="F168" i="2" s="1"/>
  <c r="D168" i="2"/>
  <c r="E167" i="2"/>
  <c r="F167" i="2" s="1"/>
  <c r="D167" i="2"/>
  <c r="E166" i="2"/>
  <c r="F166" i="2" s="1"/>
  <c r="D166" i="2"/>
  <c r="E165" i="2"/>
  <c r="F165" i="2" s="1"/>
  <c r="D165" i="2"/>
  <c r="E164" i="2"/>
  <c r="F164" i="2" s="1"/>
  <c r="D164" i="2"/>
  <c r="E163" i="2"/>
  <c r="F163" i="2" s="1"/>
  <c r="D163" i="2"/>
  <c r="E162" i="2"/>
  <c r="F162" i="2" s="1"/>
  <c r="D162" i="2"/>
  <c r="E161" i="2"/>
  <c r="F161" i="2" s="1"/>
  <c r="D161" i="2"/>
  <c r="E160" i="2"/>
  <c r="F160" i="2" s="1"/>
  <c r="D160" i="2"/>
  <c r="E159" i="2"/>
  <c r="F159" i="2" s="1"/>
  <c r="D159" i="2"/>
  <c r="E158" i="2"/>
  <c r="F158" i="2" s="1"/>
  <c r="D158" i="2"/>
  <c r="E157" i="2"/>
  <c r="F157" i="2" s="1"/>
  <c r="D157" i="2"/>
  <c r="E156" i="2"/>
  <c r="F156" i="2" s="1"/>
  <c r="D156" i="2"/>
  <c r="E155" i="2"/>
  <c r="F155" i="2" s="1"/>
  <c r="D155" i="2"/>
  <c r="E154" i="2"/>
  <c r="F154" i="2" s="1"/>
  <c r="D154" i="2"/>
  <c r="E153" i="2"/>
  <c r="F153" i="2" s="1"/>
  <c r="D153" i="2"/>
  <c r="E152" i="2"/>
  <c r="F152" i="2" s="1"/>
  <c r="D152" i="2"/>
  <c r="E151" i="2"/>
  <c r="F151" i="2" s="1"/>
  <c r="D151" i="2"/>
  <c r="E150" i="2"/>
  <c r="F150" i="2" s="1"/>
  <c r="D150" i="2"/>
  <c r="E149" i="2"/>
  <c r="F149" i="2" s="1"/>
  <c r="D149" i="2"/>
  <c r="E148" i="2"/>
  <c r="F148" i="2" s="1"/>
  <c r="D148" i="2"/>
  <c r="E147" i="2"/>
  <c r="F147" i="2" s="1"/>
  <c r="D147" i="2"/>
  <c r="E146" i="2"/>
  <c r="F146" i="2" s="1"/>
  <c r="D146" i="2"/>
  <c r="E145" i="2"/>
  <c r="F145" i="2" s="1"/>
  <c r="D145" i="2"/>
  <c r="E144" i="2"/>
  <c r="F144" i="2" s="1"/>
  <c r="D144" i="2"/>
  <c r="E143" i="2"/>
  <c r="F143" i="2" s="1"/>
  <c r="D143" i="2"/>
  <c r="E142" i="2"/>
  <c r="F142" i="2" s="1"/>
  <c r="D142" i="2"/>
  <c r="E141" i="2"/>
  <c r="F141" i="2" s="1"/>
  <c r="D141" i="2"/>
  <c r="E140" i="2"/>
  <c r="F140" i="2" s="1"/>
  <c r="D140" i="2"/>
  <c r="E139" i="2"/>
  <c r="F139" i="2" s="1"/>
  <c r="D139" i="2"/>
  <c r="E138" i="2"/>
  <c r="F138" i="2" s="1"/>
  <c r="D138" i="2"/>
  <c r="E137" i="2"/>
  <c r="F137" i="2" s="1"/>
  <c r="D137" i="2"/>
  <c r="E136" i="2"/>
  <c r="F136" i="2" s="1"/>
  <c r="D136" i="2"/>
  <c r="E135" i="2"/>
  <c r="F135" i="2" s="1"/>
  <c r="D135" i="2"/>
  <c r="E134" i="2"/>
  <c r="F134" i="2" s="1"/>
  <c r="D134" i="2"/>
  <c r="E133" i="2"/>
  <c r="F133" i="2" s="1"/>
  <c r="D133" i="2"/>
  <c r="E132" i="2"/>
  <c r="F132" i="2" s="1"/>
  <c r="D132" i="2"/>
  <c r="E131" i="2"/>
  <c r="F131" i="2" s="1"/>
  <c r="D131" i="2"/>
  <c r="E130" i="2"/>
  <c r="F130" i="2" s="1"/>
  <c r="D130" i="2"/>
  <c r="E129" i="2"/>
  <c r="F129" i="2" s="1"/>
  <c r="D129" i="2"/>
  <c r="E128" i="2"/>
  <c r="F128" i="2" s="1"/>
  <c r="D128" i="2"/>
  <c r="E127" i="2"/>
  <c r="F127" i="2" s="1"/>
  <c r="D127" i="2"/>
  <c r="E126" i="2"/>
  <c r="F126" i="2" s="1"/>
  <c r="D126" i="2"/>
  <c r="E125" i="2"/>
  <c r="F125" i="2" s="1"/>
  <c r="D125" i="2"/>
  <c r="E124" i="2"/>
  <c r="F124" i="2" s="1"/>
  <c r="D124" i="2"/>
  <c r="E123" i="2"/>
  <c r="F123" i="2" s="1"/>
  <c r="D123" i="2"/>
  <c r="E122" i="2"/>
  <c r="F122" i="2" s="1"/>
  <c r="D122" i="2"/>
  <c r="E121" i="2"/>
  <c r="F121" i="2" s="1"/>
  <c r="D121" i="2"/>
  <c r="E120" i="2"/>
  <c r="F120" i="2" s="1"/>
  <c r="D120" i="2"/>
  <c r="E119" i="2"/>
  <c r="F119" i="2" s="1"/>
  <c r="D119" i="2"/>
  <c r="E118" i="2"/>
  <c r="F118" i="2" s="1"/>
  <c r="D118" i="2"/>
  <c r="F117" i="2"/>
  <c r="E117" i="2"/>
  <c r="D117" i="2"/>
  <c r="E116" i="2"/>
  <c r="F116" i="2" s="1"/>
  <c r="D116" i="2"/>
  <c r="E115" i="2"/>
  <c r="F115" i="2" s="1"/>
  <c r="D115" i="2"/>
  <c r="E114" i="2"/>
  <c r="F114" i="2" s="1"/>
  <c r="D114" i="2"/>
  <c r="F113" i="2"/>
  <c r="E113" i="2"/>
  <c r="D113" i="2"/>
  <c r="E112" i="2"/>
  <c r="F112" i="2" s="1"/>
  <c r="D112" i="2"/>
  <c r="E111" i="2"/>
  <c r="F111" i="2" s="1"/>
  <c r="D111" i="2"/>
  <c r="E110" i="2"/>
  <c r="F110" i="2" s="1"/>
  <c r="D110" i="2"/>
  <c r="F109" i="2"/>
  <c r="E109" i="2"/>
  <c r="D109" i="2"/>
  <c r="E108" i="2"/>
  <c r="F108" i="2" s="1"/>
  <c r="D108" i="2"/>
  <c r="E107" i="2"/>
  <c r="F107" i="2" s="1"/>
  <c r="D107" i="2"/>
  <c r="E106" i="2"/>
  <c r="F106" i="2" s="1"/>
  <c r="D106" i="2"/>
  <c r="F105" i="2"/>
  <c r="E105" i="2"/>
  <c r="D105" i="2"/>
  <c r="E104" i="2"/>
  <c r="F104" i="2" s="1"/>
  <c r="D104" i="2"/>
  <c r="E103" i="2"/>
  <c r="F103" i="2" s="1"/>
  <c r="D103" i="2"/>
  <c r="E102" i="2"/>
  <c r="F102" i="2" s="1"/>
  <c r="D102" i="2"/>
  <c r="F101" i="2"/>
  <c r="E101" i="2"/>
  <c r="D101" i="2"/>
  <c r="E100" i="2"/>
  <c r="F100" i="2" s="1"/>
  <c r="D100" i="2"/>
  <c r="E99" i="2"/>
  <c r="F99" i="2" s="1"/>
  <c r="D99" i="2"/>
  <c r="E98" i="2"/>
  <c r="F98" i="2" s="1"/>
  <c r="D98" i="2"/>
  <c r="F97" i="2"/>
  <c r="E97" i="2"/>
  <c r="D97" i="2"/>
  <c r="E96" i="2"/>
  <c r="F96" i="2" s="1"/>
  <c r="D96" i="2"/>
  <c r="E95" i="2"/>
  <c r="F95" i="2" s="1"/>
  <c r="D95" i="2"/>
  <c r="E94" i="2"/>
  <c r="F94" i="2" s="1"/>
  <c r="D94" i="2"/>
  <c r="F93" i="2"/>
  <c r="E93" i="2"/>
  <c r="D93" i="2"/>
  <c r="E92" i="2"/>
  <c r="F92" i="2" s="1"/>
  <c r="D92" i="2"/>
  <c r="E91" i="2"/>
  <c r="F91" i="2" s="1"/>
  <c r="D91" i="2"/>
  <c r="E90" i="2"/>
  <c r="F90" i="2" s="1"/>
  <c r="D90" i="2"/>
  <c r="F89" i="2"/>
  <c r="E89" i="2"/>
  <c r="D89" i="2"/>
  <c r="E88" i="2"/>
  <c r="F88" i="2" s="1"/>
  <c r="D88" i="2"/>
  <c r="E87" i="2"/>
  <c r="F87" i="2" s="1"/>
  <c r="D87" i="2"/>
  <c r="E86" i="2"/>
  <c r="F86" i="2" s="1"/>
  <c r="D86" i="2"/>
  <c r="F85" i="2"/>
  <c r="E85" i="2"/>
  <c r="D85" i="2"/>
  <c r="E84" i="2"/>
  <c r="F84" i="2" s="1"/>
  <c r="D84" i="2"/>
  <c r="E83" i="2"/>
  <c r="F83" i="2" s="1"/>
  <c r="D83" i="2"/>
  <c r="E82" i="2"/>
  <c r="F82" i="2" s="1"/>
  <c r="D82" i="2"/>
  <c r="F81" i="2"/>
  <c r="E81" i="2"/>
  <c r="D81" i="2"/>
  <c r="E80" i="2"/>
  <c r="F80" i="2" s="1"/>
  <c r="D80" i="2"/>
  <c r="E79" i="2"/>
  <c r="F79" i="2" s="1"/>
  <c r="D79" i="2"/>
  <c r="E78" i="2"/>
  <c r="F78" i="2" s="1"/>
  <c r="D78" i="2"/>
  <c r="F77" i="2"/>
  <c r="E77" i="2"/>
  <c r="D77" i="2"/>
  <c r="E76" i="2"/>
  <c r="F76" i="2" s="1"/>
  <c r="D76" i="2"/>
  <c r="E75" i="2"/>
  <c r="F75" i="2" s="1"/>
  <c r="D75" i="2"/>
  <c r="E74" i="2"/>
  <c r="F74" i="2" s="1"/>
  <c r="D74" i="2"/>
  <c r="F73" i="2"/>
  <c r="E73" i="2"/>
  <c r="D73" i="2"/>
  <c r="E72" i="2"/>
  <c r="F72" i="2" s="1"/>
  <c r="D72" i="2"/>
  <c r="E71" i="2"/>
  <c r="F71" i="2" s="1"/>
  <c r="D71" i="2"/>
  <c r="E70" i="2"/>
  <c r="F70" i="2" s="1"/>
  <c r="D70" i="2"/>
  <c r="F69" i="2"/>
  <c r="E69" i="2"/>
  <c r="D69" i="2"/>
  <c r="E68" i="2"/>
  <c r="F68" i="2" s="1"/>
  <c r="D68" i="2"/>
  <c r="E67" i="2"/>
  <c r="F67" i="2" s="1"/>
  <c r="D67" i="2"/>
  <c r="E66" i="2"/>
  <c r="F66" i="2" s="1"/>
  <c r="D66" i="2"/>
  <c r="F65" i="2"/>
  <c r="E65" i="2"/>
  <c r="D65" i="2"/>
  <c r="E64" i="2"/>
  <c r="F64" i="2" s="1"/>
  <c r="D64" i="2"/>
  <c r="E63" i="2"/>
  <c r="F63" i="2" s="1"/>
  <c r="D63" i="2"/>
  <c r="E62" i="2"/>
  <c r="F62" i="2" s="1"/>
  <c r="D62" i="2"/>
  <c r="F61" i="2"/>
  <c r="E61" i="2"/>
  <c r="D61" i="2"/>
  <c r="E60" i="2"/>
  <c r="F60" i="2" s="1"/>
  <c r="D60" i="2"/>
  <c r="E59" i="2"/>
  <c r="F59" i="2" s="1"/>
  <c r="D59" i="2"/>
  <c r="E58" i="2"/>
  <c r="F58" i="2" s="1"/>
  <c r="D58" i="2"/>
  <c r="F57" i="2"/>
  <c r="E57" i="2"/>
  <c r="D57" i="2"/>
  <c r="E56" i="2"/>
  <c r="F56" i="2" s="1"/>
  <c r="D56" i="2"/>
  <c r="E55" i="2"/>
  <c r="F55" i="2" s="1"/>
  <c r="D55" i="2"/>
  <c r="E54" i="2"/>
  <c r="F54" i="2" s="1"/>
  <c r="D54" i="2"/>
  <c r="F53" i="2"/>
  <c r="E53" i="2"/>
  <c r="D53" i="2"/>
  <c r="E52" i="2"/>
  <c r="F52" i="2" s="1"/>
  <c r="D52" i="2"/>
  <c r="E51" i="2"/>
  <c r="F51" i="2" s="1"/>
  <c r="D51" i="2"/>
  <c r="E50" i="2"/>
  <c r="F50" i="2" s="1"/>
  <c r="D50" i="2"/>
  <c r="F49" i="2"/>
  <c r="E49" i="2"/>
  <c r="D49" i="2"/>
  <c r="E48" i="2"/>
  <c r="F48" i="2" s="1"/>
  <c r="D48" i="2"/>
  <c r="E47" i="2"/>
  <c r="F47" i="2" s="1"/>
  <c r="D47" i="2"/>
  <c r="E46" i="2"/>
  <c r="F46" i="2" s="1"/>
  <c r="D46" i="2"/>
  <c r="F45" i="2"/>
  <c r="E45" i="2"/>
  <c r="D45" i="2"/>
  <c r="E44" i="2"/>
  <c r="F44" i="2" s="1"/>
  <c r="D44" i="2"/>
  <c r="E43" i="2"/>
  <c r="F43" i="2" s="1"/>
  <c r="D43" i="2"/>
  <c r="E42" i="2"/>
  <c r="F42" i="2" s="1"/>
  <c r="D42" i="2"/>
  <c r="F41" i="2"/>
  <c r="E41" i="2"/>
  <c r="D41" i="2"/>
  <c r="E40" i="2"/>
  <c r="F40" i="2" s="1"/>
  <c r="D40" i="2"/>
  <c r="E39" i="2"/>
  <c r="F39" i="2" s="1"/>
  <c r="D39" i="2"/>
  <c r="E38" i="2"/>
  <c r="F38" i="2" s="1"/>
  <c r="D38" i="2"/>
  <c r="F37" i="2"/>
  <c r="E37" i="2"/>
  <c r="D37" i="2"/>
  <c r="E36" i="2"/>
  <c r="F36" i="2" s="1"/>
  <c r="D36" i="2"/>
  <c r="E35" i="2"/>
  <c r="F35" i="2" s="1"/>
  <c r="D35" i="2"/>
  <c r="E34" i="2"/>
  <c r="F34" i="2" s="1"/>
  <c r="D34" i="2"/>
  <c r="F33" i="2"/>
  <c r="E33" i="2"/>
  <c r="D33" i="2"/>
  <c r="E32" i="2"/>
  <c r="F32" i="2" s="1"/>
  <c r="D32" i="2"/>
  <c r="E31" i="2"/>
  <c r="F31" i="2" s="1"/>
  <c r="D31" i="2"/>
  <c r="E30" i="2"/>
  <c r="F30" i="2" s="1"/>
  <c r="D30" i="2"/>
  <c r="F29" i="2"/>
  <c r="E29" i="2"/>
  <c r="D29" i="2"/>
  <c r="E28" i="2"/>
  <c r="F28" i="2" s="1"/>
  <c r="D28" i="2"/>
  <c r="E27" i="2"/>
  <c r="F27" i="2" s="1"/>
  <c r="D27" i="2"/>
  <c r="E26" i="2"/>
  <c r="F26" i="2" s="1"/>
  <c r="D26" i="2"/>
  <c r="F25" i="2"/>
  <c r="E25" i="2"/>
  <c r="D25" i="2"/>
  <c r="E24" i="2"/>
  <c r="F24" i="2" s="1"/>
  <c r="D24" i="2"/>
  <c r="E23" i="2"/>
  <c r="F23" i="2" s="1"/>
  <c r="D23" i="2"/>
  <c r="E22" i="2"/>
  <c r="F22" i="2" s="1"/>
  <c r="D22" i="2"/>
  <c r="F21" i="2"/>
  <c r="E21" i="2"/>
  <c r="D21" i="2"/>
  <c r="E20" i="2"/>
  <c r="F20" i="2" s="1"/>
  <c r="D20" i="2"/>
  <c r="E19" i="2"/>
  <c r="F19" i="2" s="1"/>
  <c r="D19" i="2"/>
  <c r="E18" i="2"/>
  <c r="F18" i="2" s="1"/>
  <c r="D18" i="2"/>
  <c r="F17" i="2"/>
  <c r="E17" i="2"/>
  <c r="D17" i="2"/>
  <c r="E16" i="2"/>
  <c r="F16" i="2" s="1"/>
  <c r="D16" i="2"/>
  <c r="E15" i="2"/>
  <c r="F15" i="2" s="1"/>
  <c r="D15" i="2"/>
  <c r="E14" i="2"/>
  <c r="F14" i="2" s="1"/>
  <c r="D14" i="2"/>
  <c r="F13" i="2"/>
  <c r="E13" i="2"/>
  <c r="D13" i="2"/>
  <c r="E12" i="2"/>
  <c r="F12" i="2" s="1"/>
  <c r="D12" i="2"/>
  <c r="E11" i="2"/>
  <c r="F11" i="2" s="1"/>
  <c r="D11" i="2"/>
  <c r="E10" i="2"/>
  <c r="F10" i="2" s="1"/>
  <c r="D10" i="2"/>
  <c r="F9" i="2"/>
  <c r="E9" i="2"/>
  <c r="D9" i="2"/>
  <c r="E8" i="2"/>
  <c r="F8" i="2" s="1"/>
  <c r="D8" i="2"/>
  <c r="E7" i="2"/>
  <c r="F7" i="2" s="1"/>
  <c r="D7" i="2"/>
  <c r="C601" i="1" l="1"/>
  <c r="D599" i="1" s="1"/>
  <c r="E599" i="1"/>
  <c r="E39" i="1"/>
  <c r="E11" i="1"/>
  <c r="E424" i="1"/>
  <c r="E12" i="1"/>
  <c r="E65" i="1"/>
  <c r="E7" i="1"/>
  <c r="E434" i="1"/>
  <c r="E455" i="1"/>
  <c r="E598" i="1"/>
  <c r="E576" i="1"/>
  <c r="E600" i="1"/>
  <c r="E14" i="1"/>
  <c r="E33" i="1"/>
  <c r="E152" i="1"/>
  <c r="E58" i="1"/>
  <c r="E369" i="1"/>
  <c r="E396" i="1"/>
  <c r="E45" i="1"/>
  <c r="F576" i="1" l="1"/>
  <c r="F12" i="1"/>
  <c r="F7" i="1"/>
  <c r="F58" i="1"/>
  <c r="F14" i="1"/>
  <c r="F45" i="1"/>
  <c r="D58" i="1"/>
  <c r="D598" i="1"/>
  <c r="F424" i="1"/>
  <c r="D45" i="1"/>
  <c r="F152" i="1"/>
  <c r="D14" i="1"/>
  <c r="F455" i="1"/>
  <c r="D7" i="1"/>
  <c r="D424" i="1"/>
  <c r="F396" i="1"/>
  <c r="D152" i="1"/>
  <c r="F600" i="1"/>
  <c r="D455" i="1"/>
  <c r="F65" i="1"/>
  <c r="F11" i="1"/>
  <c r="D396" i="1"/>
  <c r="F434" i="1"/>
  <c r="D65" i="1"/>
  <c r="D11" i="1"/>
  <c r="F369" i="1"/>
  <c r="D33" i="1"/>
  <c r="D576" i="1"/>
  <c r="D434" i="1"/>
  <c r="F598" i="1"/>
  <c r="F599" i="1"/>
  <c r="D369" i="1"/>
  <c r="F33" i="1"/>
  <c r="D600" i="1"/>
  <c r="D12" i="1"/>
  <c r="F39" i="1"/>
  <c r="D39" i="1"/>
  <c r="E9" i="1"/>
  <c r="E10" i="1"/>
  <c r="E13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40" i="1"/>
  <c r="E41" i="1"/>
  <c r="E42" i="1"/>
  <c r="E43" i="1"/>
  <c r="E44" i="1"/>
  <c r="E46" i="1"/>
  <c r="E47" i="1"/>
  <c r="E48" i="1"/>
  <c r="E49" i="1"/>
  <c r="E50" i="1"/>
  <c r="E51" i="1"/>
  <c r="E52" i="1"/>
  <c r="E53" i="1"/>
  <c r="E54" i="1"/>
  <c r="E55" i="1"/>
  <c r="E56" i="1"/>
  <c r="E57" i="1"/>
  <c r="E59" i="1"/>
  <c r="E60" i="1"/>
  <c r="E61" i="1"/>
  <c r="E62" i="1"/>
  <c r="E63" i="1"/>
  <c r="E64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5" i="1"/>
  <c r="E426" i="1"/>
  <c r="E427" i="1"/>
  <c r="E428" i="1"/>
  <c r="E429" i="1"/>
  <c r="E430" i="1"/>
  <c r="E431" i="1"/>
  <c r="E432" i="1"/>
  <c r="E433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8" i="1"/>
  <c r="D597" i="1" l="1"/>
  <c r="D594" i="1"/>
  <c r="D593" i="1"/>
  <c r="D592" i="1"/>
  <c r="D587" i="1"/>
  <c r="D586" i="1"/>
  <c r="D584" i="1"/>
  <c r="D580" i="1"/>
  <c r="D579" i="1"/>
  <c r="D577" i="1"/>
  <c r="D571" i="1"/>
  <c r="D570" i="1"/>
  <c r="D569" i="1"/>
  <c r="D564" i="1"/>
  <c r="D563" i="1"/>
  <c r="D562" i="1"/>
  <c r="D557" i="1"/>
  <c r="D556" i="1"/>
  <c r="D555" i="1"/>
  <c r="D550" i="1"/>
  <c r="D549" i="1"/>
  <c r="D547" i="1"/>
  <c r="D546" i="1"/>
  <c r="D543" i="1"/>
  <c r="D542" i="1"/>
  <c r="D540" i="1"/>
  <c r="D539" i="1"/>
  <c r="D535" i="1"/>
  <c r="D534" i="1"/>
  <c r="D533" i="1"/>
  <c r="D532" i="1"/>
  <c r="D528" i="1"/>
  <c r="D527" i="1"/>
  <c r="D526" i="1"/>
  <c r="D525" i="1"/>
  <c r="D521" i="1"/>
  <c r="D520" i="1"/>
  <c r="D519" i="1"/>
  <c r="D518" i="1"/>
  <c r="D514" i="1"/>
  <c r="D513" i="1"/>
  <c r="D511" i="1"/>
  <c r="D510" i="1"/>
  <c r="D507" i="1"/>
  <c r="D506" i="1"/>
  <c r="D504" i="1"/>
  <c r="D503" i="1"/>
  <c r="D499" i="1"/>
  <c r="D498" i="1"/>
  <c r="D497" i="1"/>
  <c r="D496" i="1"/>
  <c r="D492" i="1"/>
  <c r="D491" i="1"/>
  <c r="D490" i="1"/>
  <c r="D489" i="1"/>
  <c r="D485" i="1"/>
  <c r="D484" i="1"/>
  <c r="D483" i="1"/>
  <c r="D482" i="1"/>
  <c r="D478" i="1"/>
  <c r="D477" i="1"/>
  <c r="D475" i="1"/>
  <c r="D474" i="1"/>
  <c r="D471" i="1"/>
  <c r="D470" i="1"/>
  <c r="D468" i="1"/>
  <c r="D467" i="1"/>
  <c r="D463" i="1"/>
  <c r="D462" i="1"/>
  <c r="D461" i="1"/>
  <c r="D460" i="1"/>
  <c r="D456" i="1"/>
  <c r="D454" i="1"/>
  <c r="D453" i="1"/>
  <c r="D452" i="1"/>
  <c r="D448" i="1"/>
  <c r="D447" i="1"/>
  <c r="D446" i="1"/>
  <c r="D445" i="1"/>
  <c r="D441" i="1"/>
  <c r="D440" i="1"/>
  <c r="D438" i="1"/>
  <c r="D437" i="1"/>
  <c r="D433" i="1"/>
  <c r="D432" i="1"/>
  <c r="D430" i="1"/>
  <c r="D429" i="1"/>
  <c r="D425" i="1"/>
  <c r="D422" i="1"/>
  <c r="D420" i="1"/>
  <c r="D418" i="1"/>
  <c r="D412" i="1"/>
  <c r="D410" i="1"/>
  <c r="D408" i="1"/>
  <c r="D406" i="1"/>
  <c r="D400" i="1"/>
  <c r="D398" i="1"/>
  <c r="D395" i="1"/>
  <c r="D393" i="1"/>
  <c r="D387" i="1"/>
  <c r="D385" i="1"/>
  <c r="D383" i="1"/>
  <c r="D381" i="1"/>
  <c r="D375" i="1"/>
  <c r="D373" i="1"/>
  <c r="D371" i="1"/>
  <c r="D368" i="1"/>
  <c r="D362" i="1"/>
  <c r="D360" i="1"/>
  <c r="D358" i="1"/>
  <c r="D356" i="1"/>
  <c r="D350" i="1"/>
  <c r="D348" i="1"/>
  <c r="D346" i="1"/>
  <c r="D344" i="1"/>
  <c r="D338" i="1"/>
  <c r="D336" i="1"/>
  <c r="D334" i="1"/>
  <c r="D332" i="1"/>
  <c r="D326" i="1"/>
  <c r="D324" i="1"/>
  <c r="D322" i="1"/>
  <c r="D320" i="1"/>
  <c r="D314" i="1"/>
  <c r="D312" i="1"/>
  <c r="D310" i="1"/>
  <c r="D308" i="1"/>
  <c r="D302" i="1"/>
  <c r="D300" i="1"/>
  <c r="D298" i="1"/>
  <c r="D296" i="1"/>
  <c r="D290" i="1"/>
  <c r="D288" i="1"/>
  <c r="D286" i="1"/>
  <c r="D284" i="1"/>
  <c r="D278" i="1"/>
  <c r="D276" i="1"/>
  <c r="D274" i="1"/>
  <c r="D272" i="1"/>
  <c r="D266" i="1"/>
  <c r="D264" i="1"/>
  <c r="D262" i="1"/>
  <c r="D260" i="1"/>
  <c r="D254" i="1"/>
  <c r="D252" i="1"/>
  <c r="D250" i="1"/>
  <c r="D248" i="1"/>
  <c r="D242" i="1"/>
  <c r="D240" i="1"/>
  <c r="D238" i="1"/>
  <c r="D236" i="1"/>
  <c r="D230" i="1"/>
  <c r="D228" i="1"/>
  <c r="D226" i="1"/>
  <c r="D224" i="1"/>
  <c r="D221" i="1"/>
  <c r="D220" i="1"/>
  <c r="D219" i="1"/>
  <c r="D218" i="1"/>
  <c r="D215" i="1"/>
  <c r="D214" i="1"/>
  <c r="D213" i="1"/>
  <c r="D212" i="1"/>
  <c r="D209" i="1"/>
  <c r="D208" i="1"/>
  <c r="D207" i="1"/>
  <c r="D206" i="1"/>
  <c r="D203" i="1"/>
  <c r="D202" i="1"/>
  <c r="D201" i="1"/>
  <c r="D200" i="1"/>
  <c r="D197" i="1"/>
  <c r="D196" i="1"/>
  <c r="D195" i="1"/>
  <c r="D194" i="1"/>
  <c r="D191" i="1"/>
  <c r="D190" i="1"/>
  <c r="D189" i="1"/>
  <c r="D188" i="1"/>
  <c r="D185" i="1"/>
  <c r="D184" i="1"/>
  <c r="D183" i="1"/>
  <c r="D182" i="1"/>
  <c r="D179" i="1"/>
  <c r="D178" i="1"/>
  <c r="D177" i="1"/>
  <c r="D176" i="1"/>
  <c r="D173" i="1"/>
  <c r="D172" i="1"/>
  <c r="D171" i="1"/>
  <c r="D170" i="1"/>
  <c r="D167" i="1"/>
  <c r="D166" i="1"/>
  <c r="D165" i="1"/>
  <c r="D164" i="1"/>
  <c r="D161" i="1"/>
  <c r="D160" i="1"/>
  <c r="D159" i="1"/>
  <c r="D158" i="1"/>
  <c r="D155" i="1"/>
  <c r="D154" i="1"/>
  <c r="D153" i="1"/>
  <c r="D151" i="1"/>
  <c r="D148" i="1"/>
  <c r="D147" i="1"/>
  <c r="D146" i="1"/>
  <c r="D145" i="1"/>
  <c r="D142" i="1"/>
  <c r="D141" i="1"/>
  <c r="D140" i="1"/>
  <c r="D139" i="1"/>
  <c r="D136" i="1"/>
  <c r="D135" i="1"/>
  <c r="D134" i="1"/>
  <c r="D133" i="1"/>
  <c r="D130" i="1"/>
  <c r="D129" i="1"/>
  <c r="D128" i="1"/>
  <c r="D127" i="1"/>
  <c r="D124" i="1"/>
  <c r="D123" i="1"/>
  <c r="D122" i="1"/>
  <c r="D121" i="1"/>
  <c r="D118" i="1"/>
  <c r="D117" i="1"/>
  <c r="D116" i="1"/>
  <c r="D115" i="1"/>
  <c r="D112" i="1"/>
  <c r="D111" i="1"/>
  <c r="D110" i="1"/>
  <c r="D109" i="1"/>
  <c r="D106" i="1"/>
  <c r="D105" i="1"/>
  <c r="D104" i="1"/>
  <c r="D103" i="1"/>
  <c r="D100" i="1"/>
  <c r="D99" i="1"/>
  <c r="D98" i="1"/>
  <c r="D97" i="1"/>
  <c r="D94" i="1"/>
  <c r="D93" i="1"/>
  <c r="D92" i="1"/>
  <c r="D91" i="1"/>
  <c r="D88" i="1"/>
  <c r="D87" i="1"/>
  <c r="D86" i="1"/>
  <c r="D85" i="1"/>
  <c r="D82" i="1"/>
  <c r="D81" i="1"/>
  <c r="D80" i="1"/>
  <c r="D79" i="1"/>
  <c r="D76" i="1"/>
  <c r="D75" i="1"/>
  <c r="D74" i="1"/>
  <c r="D73" i="1"/>
  <c r="D70" i="1"/>
  <c r="D69" i="1"/>
  <c r="D68" i="1"/>
  <c r="D67" i="1"/>
  <c r="D63" i="1"/>
  <c r="D62" i="1"/>
  <c r="D61" i="1"/>
  <c r="D60" i="1"/>
  <c r="D56" i="1"/>
  <c r="D55" i="1"/>
  <c r="D54" i="1"/>
  <c r="D53" i="1"/>
  <c r="D50" i="1"/>
  <c r="D49" i="1"/>
  <c r="D48" i="1"/>
  <c r="D47" i="1"/>
  <c r="D43" i="1"/>
  <c r="D42" i="1"/>
  <c r="D41" i="1"/>
  <c r="D40" i="1"/>
  <c r="D36" i="1"/>
  <c r="D35" i="1"/>
  <c r="D34" i="1"/>
  <c r="D32" i="1"/>
  <c r="D29" i="1"/>
  <c r="D28" i="1"/>
  <c r="D27" i="1"/>
  <c r="D26" i="1"/>
  <c r="D23" i="1"/>
  <c r="D22" i="1"/>
  <c r="D21" i="1"/>
  <c r="D20" i="1"/>
  <c r="D17" i="1"/>
  <c r="D16" i="1"/>
  <c r="D15" i="1"/>
  <c r="D13" i="1"/>
  <c r="F9" i="1"/>
  <c r="D8" i="1"/>
  <c r="D18" i="1" l="1"/>
  <c r="D30" i="1"/>
  <c r="D44" i="1"/>
  <c r="D51" i="1"/>
  <c r="D57" i="1"/>
  <c r="D64" i="1"/>
  <c r="D71" i="1"/>
  <c r="D77" i="1"/>
  <c r="D83" i="1"/>
  <c r="D89" i="1"/>
  <c r="D95" i="1"/>
  <c r="D101" i="1"/>
  <c r="D107" i="1"/>
  <c r="D113" i="1"/>
  <c r="D119" i="1"/>
  <c r="D125" i="1"/>
  <c r="D131" i="1"/>
  <c r="D137" i="1"/>
  <c r="D143" i="1"/>
  <c r="D149" i="1"/>
  <c r="D156" i="1"/>
  <c r="D162" i="1"/>
  <c r="D168" i="1"/>
  <c r="D174" i="1"/>
  <c r="D180" i="1"/>
  <c r="D186" i="1"/>
  <c r="D192" i="1"/>
  <c r="D198" i="1"/>
  <c r="D204" i="1"/>
  <c r="D210" i="1"/>
  <c r="D216" i="1"/>
  <c r="D222" i="1"/>
  <c r="D232" i="1"/>
  <c r="D244" i="1"/>
  <c r="D256" i="1"/>
  <c r="D268" i="1"/>
  <c r="D280" i="1"/>
  <c r="D292" i="1"/>
  <c r="D304" i="1"/>
  <c r="D316" i="1"/>
  <c r="D328" i="1"/>
  <c r="D340" i="1"/>
  <c r="D352" i="1"/>
  <c r="D364" i="1"/>
  <c r="D377" i="1"/>
  <c r="D389" i="1"/>
  <c r="D402" i="1"/>
  <c r="D414" i="1"/>
  <c r="D427" i="1"/>
  <c r="D435" i="1"/>
  <c r="D442" i="1"/>
  <c r="D449" i="1"/>
  <c r="D458" i="1"/>
  <c r="D465" i="1"/>
  <c r="D472" i="1"/>
  <c r="D479" i="1"/>
  <c r="D486" i="1"/>
  <c r="D494" i="1"/>
  <c r="D501" i="1"/>
  <c r="D508" i="1"/>
  <c r="D515" i="1"/>
  <c r="D522" i="1"/>
  <c r="D530" i="1"/>
  <c r="D537" i="1"/>
  <c r="D544" i="1"/>
  <c r="D551" i="1"/>
  <c r="D558" i="1"/>
  <c r="D566" i="1"/>
  <c r="D573" i="1"/>
  <c r="D581" i="1"/>
  <c r="D588" i="1"/>
  <c r="D595" i="1"/>
  <c r="D9" i="1"/>
  <c r="D24" i="1"/>
  <c r="D37" i="1"/>
  <c r="D10" i="1"/>
  <c r="D19" i="1"/>
  <c r="D25" i="1"/>
  <c r="D31" i="1"/>
  <c r="D38" i="1"/>
  <c r="D46" i="1"/>
  <c r="D52" i="1"/>
  <c r="D59" i="1"/>
  <c r="D66" i="1"/>
  <c r="D72" i="1"/>
  <c r="D78" i="1"/>
  <c r="D84" i="1"/>
  <c r="D90" i="1"/>
  <c r="D96" i="1"/>
  <c r="D102" i="1"/>
  <c r="D108" i="1"/>
  <c r="D114" i="1"/>
  <c r="D120" i="1"/>
  <c r="D126" i="1"/>
  <c r="D132" i="1"/>
  <c r="D138" i="1"/>
  <c r="D144" i="1"/>
  <c r="D150" i="1"/>
  <c r="D157" i="1"/>
  <c r="D163" i="1"/>
  <c r="D169" i="1"/>
  <c r="D175" i="1"/>
  <c r="D181" i="1"/>
  <c r="D187" i="1"/>
  <c r="D193" i="1"/>
  <c r="D199" i="1"/>
  <c r="D205" i="1"/>
  <c r="D211" i="1"/>
  <c r="D217" i="1"/>
  <c r="D223" i="1"/>
  <c r="D234" i="1"/>
  <c r="D246" i="1"/>
  <c r="D258" i="1"/>
  <c r="D270" i="1"/>
  <c r="D282" i="1"/>
  <c r="D294" i="1"/>
  <c r="D306" i="1"/>
  <c r="D318" i="1"/>
  <c r="D330" i="1"/>
  <c r="D342" i="1"/>
  <c r="D354" i="1"/>
  <c r="D366" i="1"/>
  <c r="D379" i="1"/>
  <c r="D391" i="1"/>
  <c r="D404" i="1"/>
  <c r="D416" i="1"/>
  <c r="D428" i="1"/>
  <c r="D436" i="1"/>
  <c r="D443" i="1"/>
  <c r="D450" i="1"/>
  <c r="D459" i="1"/>
  <c r="D466" i="1"/>
  <c r="D473" i="1"/>
  <c r="D480" i="1"/>
  <c r="D487" i="1"/>
  <c r="D495" i="1"/>
  <c r="D502" i="1"/>
  <c r="D509" i="1"/>
  <c r="D516" i="1"/>
  <c r="D523" i="1"/>
  <c r="D531" i="1"/>
  <c r="D538" i="1"/>
  <c r="D545" i="1"/>
  <c r="D552" i="1"/>
  <c r="D559" i="1"/>
  <c r="D567" i="1"/>
  <c r="D574" i="1"/>
  <c r="D582" i="1"/>
  <c r="D589" i="1"/>
  <c r="D596" i="1"/>
  <c r="D554" i="1"/>
  <c r="D561" i="1"/>
  <c r="D568" i="1"/>
  <c r="D575" i="1"/>
  <c r="D583" i="1"/>
  <c r="D591" i="1"/>
  <c r="F13" i="1"/>
  <c r="F17" i="1"/>
  <c r="F8" i="1"/>
  <c r="F16" i="1"/>
  <c r="F10" i="1"/>
  <c r="D225" i="1"/>
  <c r="D227" i="1"/>
  <c r="D229" i="1"/>
  <c r="D231" i="1"/>
  <c r="D233" i="1"/>
  <c r="D235" i="1"/>
  <c r="D237" i="1"/>
  <c r="D239" i="1"/>
  <c r="D241" i="1"/>
  <c r="D243" i="1"/>
  <c r="D245" i="1"/>
  <c r="D247" i="1"/>
  <c r="D249" i="1"/>
  <c r="D251" i="1"/>
  <c r="D253" i="1"/>
  <c r="D255" i="1"/>
  <c r="D257" i="1"/>
  <c r="D259" i="1"/>
  <c r="D261" i="1"/>
  <c r="D263" i="1"/>
  <c r="D265" i="1"/>
  <c r="D267" i="1"/>
  <c r="D269" i="1"/>
  <c r="D271" i="1"/>
  <c r="D273" i="1"/>
  <c r="D275" i="1"/>
  <c r="D277" i="1"/>
  <c r="D279" i="1"/>
  <c r="D281" i="1"/>
  <c r="D283" i="1"/>
  <c r="D285" i="1"/>
  <c r="D287" i="1"/>
  <c r="D289" i="1"/>
  <c r="D291" i="1"/>
  <c r="D293" i="1"/>
  <c r="D295" i="1"/>
  <c r="D297" i="1"/>
  <c r="D299" i="1"/>
  <c r="D301" i="1"/>
  <c r="D303" i="1"/>
  <c r="D305" i="1"/>
  <c r="D307" i="1"/>
  <c r="D309" i="1"/>
  <c r="D311" i="1"/>
  <c r="D313" i="1"/>
  <c r="D315" i="1"/>
  <c r="D317" i="1"/>
  <c r="D319" i="1"/>
  <c r="D321" i="1"/>
  <c r="D323" i="1"/>
  <c r="D325" i="1"/>
  <c r="D327" i="1"/>
  <c r="D329" i="1"/>
  <c r="D331" i="1"/>
  <c r="D333" i="1"/>
  <c r="D335" i="1"/>
  <c r="D337" i="1"/>
  <c r="D339" i="1"/>
  <c r="D341" i="1"/>
  <c r="D343" i="1"/>
  <c r="D345" i="1"/>
  <c r="D347" i="1"/>
  <c r="D349" i="1"/>
  <c r="D351" i="1"/>
  <c r="D353" i="1"/>
  <c r="D355" i="1"/>
  <c r="D357" i="1"/>
  <c r="D359" i="1"/>
  <c r="D361" i="1"/>
  <c r="D363" i="1"/>
  <c r="D365" i="1"/>
  <c r="D367" i="1"/>
  <c r="D370" i="1"/>
  <c r="D372" i="1"/>
  <c r="D374" i="1"/>
  <c r="D376" i="1"/>
  <c r="D378" i="1"/>
  <c r="D380" i="1"/>
  <c r="D382" i="1"/>
  <c r="D384" i="1"/>
  <c r="D386" i="1"/>
  <c r="D388" i="1"/>
  <c r="D390" i="1"/>
  <c r="D392" i="1"/>
  <c r="D394" i="1"/>
  <c r="D397" i="1"/>
  <c r="D399" i="1"/>
  <c r="D401" i="1"/>
  <c r="D403" i="1"/>
  <c r="D405" i="1"/>
  <c r="D407" i="1"/>
  <c r="D409" i="1"/>
  <c r="D411" i="1"/>
  <c r="D413" i="1"/>
  <c r="D415" i="1"/>
  <c r="D417" i="1"/>
  <c r="D419" i="1"/>
  <c r="D421" i="1"/>
  <c r="D423" i="1"/>
  <c r="D426" i="1"/>
  <c r="D431" i="1"/>
  <c r="D439" i="1"/>
  <c r="D444" i="1"/>
  <c r="D451" i="1"/>
  <c r="D457" i="1"/>
  <c r="D464" i="1"/>
  <c r="D469" i="1"/>
  <c r="D476" i="1"/>
  <c r="D481" i="1"/>
  <c r="D488" i="1"/>
  <c r="D493" i="1"/>
  <c r="D500" i="1"/>
  <c r="D505" i="1"/>
  <c r="D512" i="1"/>
  <c r="D517" i="1"/>
  <c r="D524" i="1"/>
  <c r="D529" i="1"/>
  <c r="D536" i="1"/>
  <c r="D541" i="1"/>
  <c r="D548" i="1"/>
  <c r="D553" i="1"/>
  <c r="D560" i="1"/>
  <c r="D565" i="1"/>
  <c r="D572" i="1"/>
  <c r="D578" i="1"/>
  <c r="D585" i="1"/>
  <c r="D590" i="1"/>
  <c r="F15" i="1" l="1"/>
  <c r="F18" i="1"/>
  <c r="F19" i="1" l="1"/>
  <c r="F20" i="1" l="1"/>
  <c r="F21" i="1" l="1"/>
  <c r="F22" i="1" l="1"/>
  <c r="F23" i="1" l="1"/>
  <c r="F24" i="1" l="1"/>
  <c r="F25" i="1" l="1"/>
  <c r="F26" i="1" l="1"/>
  <c r="F27" i="1" l="1"/>
  <c r="F28" i="1" l="1"/>
  <c r="F29" i="1" l="1"/>
  <c r="F30" i="1" l="1"/>
  <c r="F31" i="1" l="1"/>
  <c r="F32" i="1" l="1"/>
  <c r="F34" i="1" l="1"/>
  <c r="F35" i="1" l="1"/>
  <c r="F36" i="1" l="1"/>
  <c r="F37" i="1" l="1"/>
  <c r="F38" i="1" l="1"/>
  <c r="F40" i="1" l="1"/>
  <c r="F41" i="1" l="1"/>
  <c r="F42" i="1" l="1"/>
  <c r="F43" i="1" l="1"/>
  <c r="F44" i="1" l="1"/>
  <c r="F46" i="1" l="1"/>
  <c r="F47" i="1" l="1"/>
  <c r="F48" i="1" l="1"/>
  <c r="F49" i="1" l="1"/>
  <c r="F50" i="1" l="1"/>
  <c r="F51" i="1" l="1"/>
  <c r="F52" i="1" l="1"/>
  <c r="F53" i="1" l="1"/>
  <c r="F54" i="1" l="1"/>
  <c r="F55" i="1" l="1"/>
  <c r="F56" i="1" l="1"/>
  <c r="F57" i="1" l="1"/>
  <c r="F59" i="1" l="1"/>
  <c r="F60" i="1" l="1"/>
  <c r="F61" i="1" l="1"/>
  <c r="F62" i="1" l="1"/>
  <c r="F63" i="1" l="1"/>
  <c r="F64" i="1" l="1"/>
  <c r="F66" i="1" l="1"/>
  <c r="F67" i="1" l="1"/>
  <c r="F68" i="1" l="1"/>
  <c r="F69" i="1" l="1"/>
  <c r="F70" i="1" l="1"/>
  <c r="F71" i="1" l="1"/>
  <c r="F72" i="1" l="1"/>
  <c r="F73" i="1" l="1"/>
  <c r="F74" i="1" l="1"/>
  <c r="F75" i="1" l="1"/>
  <c r="F76" i="1" l="1"/>
  <c r="F77" i="1" l="1"/>
  <c r="F78" i="1" l="1"/>
  <c r="F79" i="1" l="1"/>
  <c r="F80" i="1" l="1"/>
  <c r="F81" i="1" l="1"/>
  <c r="F82" i="1" l="1"/>
  <c r="F83" i="1" l="1"/>
  <c r="F84" i="1" l="1"/>
  <c r="F85" i="1" l="1"/>
  <c r="F86" i="1" l="1"/>
  <c r="F87" i="1" l="1"/>
  <c r="F88" i="1" l="1"/>
  <c r="F89" i="1" l="1"/>
  <c r="F90" i="1" l="1"/>
  <c r="F91" i="1" l="1"/>
  <c r="F92" i="1" l="1"/>
  <c r="F93" i="1" l="1"/>
  <c r="F94" i="1" l="1"/>
  <c r="F95" i="1" l="1"/>
  <c r="F96" i="1" l="1"/>
  <c r="F97" i="1" l="1"/>
  <c r="F98" i="1" l="1"/>
  <c r="F99" i="1" l="1"/>
  <c r="F100" i="1" l="1"/>
  <c r="F101" i="1" l="1"/>
  <c r="F102" i="1" l="1"/>
  <c r="F103" i="1" l="1"/>
  <c r="F104" i="1" l="1"/>
  <c r="F105" i="1" l="1"/>
  <c r="F106" i="1" l="1"/>
  <c r="F107" i="1" l="1"/>
  <c r="F108" i="1" l="1"/>
  <c r="F109" i="1" l="1"/>
  <c r="F110" i="1" l="1"/>
  <c r="F111" i="1" l="1"/>
  <c r="F112" i="1" l="1"/>
  <c r="F113" i="1" l="1"/>
  <c r="F114" i="1" l="1"/>
  <c r="F115" i="1" l="1"/>
  <c r="F116" i="1" l="1"/>
  <c r="F117" i="1" l="1"/>
  <c r="F118" i="1" l="1"/>
  <c r="F119" i="1" l="1"/>
  <c r="F120" i="1" l="1"/>
  <c r="F121" i="1" l="1"/>
  <c r="F122" i="1" l="1"/>
  <c r="F123" i="1" l="1"/>
  <c r="F124" i="1" l="1"/>
  <c r="F125" i="1" l="1"/>
  <c r="F126" i="1" l="1"/>
  <c r="F127" i="1" l="1"/>
  <c r="F128" i="1" l="1"/>
  <c r="F129" i="1" l="1"/>
  <c r="F130" i="1" l="1"/>
  <c r="F131" i="1" l="1"/>
  <c r="F132" i="1" l="1"/>
  <c r="F133" i="1" l="1"/>
  <c r="F134" i="1" l="1"/>
  <c r="F135" i="1" l="1"/>
  <c r="F136" i="1" l="1"/>
  <c r="F137" i="1" l="1"/>
  <c r="F138" i="1" l="1"/>
  <c r="F139" i="1" l="1"/>
  <c r="F140" i="1" l="1"/>
  <c r="F141" i="1" l="1"/>
  <c r="F142" i="1" l="1"/>
  <c r="F143" i="1" l="1"/>
  <c r="F144" i="1" l="1"/>
  <c r="F145" i="1" l="1"/>
  <c r="F146" i="1" l="1"/>
  <c r="F147" i="1" l="1"/>
  <c r="F148" i="1" l="1"/>
  <c r="F149" i="1" l="1"/>
  <c r="F150" i="1" l="1"/>
  <c r="F151" i="1" l="1"/>
  <c r="F153" i="1" l="1"/>
  <c r="F154" i="1" l="1"/>
  <c r="F155" i="1" l="1"/>
  <c r="F156" i="1" l="1"/>
  <c r="F157" i="1" l="1"/>
  <c r="F158" i="1" l="1"/>
  <c r="F159" i="1" l="1"/>
  <c r="F160" i="1" l="1"/>
  <c r="F161" i="1" l="1"/>
  <c r="F162" i="1" l="1"/>
  <c r="F163" i="1" l="1"/>
  <c r="F164" i="1" l="1"/>
  <c r="F165" i="1" l="1"/>
  <c r="F166" i="1" l="1"/>
  <c r="F167" i="1" l="1"/>
  <c r="F168" i="1" l="1"/>
  <c r="F169" i="1" l="1"/>
  <c r="F170" i="1" l="1"/>
  <c r="F171" i="1" l="1"/>
  <c r="F172" i="1" l="1"/>
  <c r="F173" i="1" l="1"/>
  <c r="F174" i="1" l="1"/>
  <c r="F175" i="1" l="1"/>
  <c r="F176" i="1" l="1"/>
  <c r="F177" i="1" l="1"/>
  <c r="F178" i="1" l="1"/>
  <c r="F179" i="1" l="1"/>
  <c r="F180" i="1" l="1"/>
  <c r="F181" i="1" l="1"/>
  <c r="F182" i="1" l="1"/>
  <c r="F183" i="1" l="1"/>
  <c r="F184" i="1" l="1"/>
  <c r="F185" i="1" l="1"/>
  <c r="F186" i="1" l="1"/>
  <c r="F187" i="1" l="1"/>
  <c r="F188" i="1" l="1"/>
  <c r="F189" i="1" l="1"/>
  <c r="F190" i="1" l="1"/>
  <c r="F191" i="1" l="1"/>
  <c r="F192" i="1" l="1"/>
  <c r="F193" i="1" l="1"/>
  <c r="F194" i="1" l="1"/>
  <c r="F195" i="1" l="1"/>
  <c r="F196" i="1" l="1"/>
  <c r="F197" i="1" l="1"/>
  <c r="F198" i="1" l="1"/>
  <c r="F199" i="1" l="1"/>
  <c r="F200" i="1" l="1"/>
  <c r="F201" i="1" l="1"/>
  <c r="F202" i="1" l="1"/>
  <c r="F203" i="1" l="1"/>
  <c r="F204" i="1" l="1"/>
  <c r="F205" i="1" l="1"/>
  <c r="F206" i="1" l="1"/>
  <c r="F207" i="1" l="1"/>
  <c r="F208" i="1" l="1"/>
  <c r="F209" i="1" l="1"/>
  <c r="F210" i="1" l="1"/>
  <c r="F211" i="1" l="1"/>
  <c r="F212" i="1" l="1"/>
  <c r="F213" i="1" l="1"/>
  <c r="F214" i="1" l="1"/>
  <c r="F215" i="1" l="1"/>
  <c r="F216" i="1" l="1"/>
  <c r="F217" i="1" l="1"/>
  <c r="F218" i="1" l="1"/>
  <c r="F219" i="1" l="1"/>
  <c r="F220" i="1" l="1"/>
  <c r="F221" i="1" l="1"/>
  <c r="F222" i="1" l="1"/>
  <c r="F223" i="1" l="1"/>
  <c r="F224" i="1" l="1"/>
  <c r="F225" i="1" l="1"/>
  <c r="F226" i="1" l="1"/>
  <c r="F227" i="1" l="1"/>
  <c r="F228" i="1" l="1"/>
  <c r="F229" i="1" l="1"/>
  <c r="F230" i="1" l="1"/>
  <c r="F231" i="1" l="1"/>
  <c r="F232" i="1" l="1"/>
  <c r="F233" i="1" l="1"/>
  <c r="F234" i="1" l="1"/>
  <c r="F235" i="1" l="1"/>
  <c r="F236" i="1" l="1"/>
  <c r="F237" i="1" l="1"/>
  <c r="F238" i="1" l="1"/>
  <c r="F239" i="1" l="1"/>
  <c r="F240" i="1" l="1"/>
  <c r="F241" i="1" l="1"/>
  <c r="F242" i="1" l="1"/>
  <c r="F243" i="1" l="1"/>
  <c r="F244" i="1" l="1"/>
  <c r="F245" i="1" l="1"/>
  <c r="F246" i="1" l="1"/>
  <c r="F247" i="1" l="1"/>
  <c r="F248" i="1" l="1"/>
  <c r="F249" i="1" l="1"/>
  <c r="F250" i="1" l="1"/>
  <c r="F251" i="1" l="1"/>
  <c r="F252" i="1" l="1"/>
  <c r="F253" i="1" l="1"/>
  <c r="F254" i="1" l="1"/>
  <c r="F255" i="1" l="1"/>
  <c r="F256" i="1" l="1"/>
  <c r="F257" i="1" l="1"/>
  <c r="F258" i="1" l="1"/>
  <c r="F259" i="1" l="1"/>
  <c r="F260" i="1" l="1"/>
  <c r="F261" i="1" l="1"/>
  <c r="F262" i="1" l="1"/>
  <c r="F263" i="1" l="1"/>
  <c r="F264" i="1" l="1"/>
  <c r="F265" i="1" l="1"/>
  <c r="F266" i="1" l="1"/>
  <c r="F267" i="1" l="1"/>
  <c r="F268" i="1" l="1"/>
  <c r="F269" i="1" l="1"/>
  <c r="F270" i="1" l="1"/>
  <c r="F271" i="1" l="1"/>
  <c r="F272" i="1" l="1"/>
  <c r="F273" i="1" l="1"/>
  <c r="F274" i="1" l="1"/>
  <c r="F275" i="1" l="1"/>
  <c r="F276" i="1" l="1"/>
  <c r="F277" i="1" l="1"/>
  <c r="F278" i="1" l="1"/>
  <c r="F279" i="1" l="1"/>
  <c r="F280" i="1" l="1"/>
  <c r="F281" i="1" l="1"/>
  <c r="F282" i="1" l="1"/>
  <c r="F283" i="1" l="1"/>
  <c r="F284" i="1" l="1"/>
  <c r="F285" i="1" l="1"/>
  <c r="F286" i="1" l="1"/>
  <c r="F287" i="1" l="1"/>
  <c r="F288" i="1" l="1"/>
  <c r="F289" i="1" l="1"/>
  <c r="F290" i="1" l="1"/>
  <c r="F291" i="1" l="1"/>
  <c r="F292" i="1" l="1"/>
  <c r="F293" i="1" l="1"/>
  <c r="F294" i="1" l="1"/>
  <c r="F295" i="1" l="1"/>
  <c r="F296" i="1" l="1"/>
  <c r="F297" i="1" l="1"/>
  <c r="F298" i="1" l="1"/>
  <c r="F299" i="1" l="1"/>
  <c r="F300" i="1" l="1"/>
  <c r="F301" i="1" l="1"/>
  <c r="F302" i="1" l="1"/>
  <c r="F303" i="1" l="1"/>
  <c r="F304" i="1" l="1"/>
  <c r="F305" i="1" l="1"/>
  <c r="F306" i="1" l="1"/>
  <c r="F307" i="1" l="1"/>
  <c r="F308" i="1" l="1"/>
  <c r="F309" i="1" l="1"/>
  <c r="F310" i="1" l="1"/>
  <c r="F311" i="1" l="1"/>
  <c r="F312" i="1" l="1"/>
  <c r="F313" i="1" l="1"/>
  <c r="F314" i="1" l="1"/>
  <c r="F315" i="1" l="1"/>
  <c r="F316" i="1" l="1"/>
  <c r="F317" i="1" l="1"/>
  <c r="F318" i="1" l="1"/>
  <c r="F319" i="1" l="1"/>
  <c r="F320" i="1" l="1"/>
  <c r="F321" i="1" l="1"/>
  <c r="F322" i="1" l="1"/>
  <c r="F323" i="1" l="1"/>
  <c r="F324" i="1" l="1"/>
  <c r="F325" i="1" l="1"/>
  <c r="F326" i="1" l="1"/>
  <c r="F327" i="1" l="1"/>
  <c r="F328" i="1" l="1"/>
  <c r="F329" i="1" l="1"/>
  <c r="F330" i="1" l="1"/>
  <c r="F331" i="1" l="1"/>
  <c r="F332" i="1" l="1"/>
  <c r="F333" i="1" l="1"/>
  <c r="F334" i="1" l="1"/>
  <c r="F335" i="1" l="1"/>
  <c r="F336" i="1" l="1"/>
  <c r="F337" i="1" l="1"/>
  <c r="F338" i="1" l="1"/>
  <c r="F339" i="1" l="1"/>
  <c r="F340" i="1" l="1"/>
  <c r="F341" i="1" l="1"/>
  <c r="F342" i="1" l="1"/>
  <c r="F343" i="1" l="1"/>
  <c r="F344" i="1" l="1"/>
  <c r="F345" i="1" l="1"/>
  <c r="F346" i="1" l="1"/>
  <c r="F347" i="1" l="1"/>
  <c r="F348" i="1" l="1"/>
  <c r="F349" i="1" l="1"/>
  <c r="F350" i="1" l="1"/>
  <c r="F351" i="1" l="1"/>
  <c r="F352" i="1" l="1"/>
  <c r="F353" i="1" l="1"/>
  <c r="F354" i="1" l="1"/>
  <c r="F355" i="1" l="1"/>
  <c r="F356" i="1" l="1"/>
  <c r="F357" i="1" l="1"/>
  <c r="F358" i="1" l="1"/>
  <c r="F359" i="1" l="1"/>
  <c r="F360" i="1" l="1"/>
  <c r="F361" i="1" l="1"/>
  <c r="F362" i="1" l="1"/>
  <c r="F363" i="1" l="1"/>
  <c r="F364" i="1" l="1"/>
  <c r="F365" i="1" l="1"/>
  <c r="F366" i="1" l="1"/>
  <c r="F367" i="1" l="1"/>
  <c r="F368" i="1" l="1"/>
  <c r="F370" i="1" l="1"/>
  <c r="F371" i="1" l="1"/>
  <c r="F372" i="1" l="1"/>
  <c r="F373" i="1" l="1"/>
  <c r="F374" i="1" l="1"/>
  <c r="F375" i="1" l="1"/>
  <c r="F376" i="1" l="1"/>
  <c r="F377" i="1" l="1"/>
  <c r="F378" i="1" l="1"/>
  <c r="F379" i="1" l="1"/>
  <c r="F380" i="1" l="1"/>
  <c r="F381" i="1" l="1"/>
  <c r="F382" i="1" l="1"/>
  <c r="F383" i="1" l="1"/>
  <c r="F384" i="1" l="1"/>
  <c r="F385" i="1" l="1"/>
  <c r="F386" i="1" l="1"/>
  <c r="F387" i="1" l="1"/>
  <c r="F388" i="1" l="1"/>
  <c r="F389" i="1" l="1"/>
  <c r="F390" i="1" l="1"/>
  <c r="F391" i="1" l="1"/>
  <c r="F392" i="1" l="1"/>
  <c r="F393" i="1" l="1"/>
  <c r="F394" i="1" l="1"/>
  <c r="F395" i="1" l="1"/>
  <c r="F397" i="1" l="1"/>
  <c r="F398" i="1" l="1"/>
  <c r="F399" i="1" l="1"/>
  <c r="F400" i="1" l="1"/>
  <c r="F401" i="1" l="1"/>
  <c r="F402" i="1" l="1"/>
  <c r="F403" i="1" l="1"/>
  <c r="F404" i="1" l="1"/>
  <c r="F405" i="1" l="1"/>
  <c r="F406" i="1" l="1"/>
  <c r="F407" i="1" l="1"/>
  <c r="F408" i="1" l="1"/>
  <c r="F409" i="1" l="1"/>
  <c r="F410" i="1" l="1"/>
  <c r="F411" i="1" l="1"/>
  <c r="F412" i="1" l="1"/>
  <c r="F413" i="1" l="1"/>
  <c r="F414" i="1" l="1"/>
  <c r="F415" i="1" l="1"/>
  <c r="F416" i="1" l="1"/>
  <c r="F417" i="1" l="1"/>
  <c r="F418" i="1" l="1"/>
  <c r="F419" i="1" l="1"/>
  <c r="F420" i="1" l="1"/>
  <c r="F421" i="1" l="1"/>
  <c r="F422" i="1" l="1"/>
  <c r="F423" i="1" l="1"/>
  <c r="F425" i="1" l="1"/>
  <c r="F426" i="1" l="1"/>
  <c r="F427" i="1" l="1"/>
  <c r="F428" i="1" l="1"/>
  <c r="F429" i="1" l="1"/>
  <c r="F430" i="1" l="1"/>
  <c r="F431" i="1" l="1"/>
  <c r="F432" i="1" l="1"/>
  <c r="F433" i="1" l="1"/>
  <c r="F435" i="1" l="1"/>
  <c r="F436" i="1" l="1"/>
  <c r="F437" i="1" l="1"/>
  <c r="F438" i="1" l="1"/>
  <c r="F439" i="1" l="1"/>
  <c r="F440" i="1" l="1"/>
  <c r="F441" i="1" l="1"/>
  <c r="F442" i="1" l="1"/>
  <c r="F443" i="1" l="1"/>
  <c r="F444" i="1" l="1"/>
  <c r="F445" i="1" l="1"/>
  <c r="F446" i="1" l="1"/>
  <c r="F447" i="1" l="1"/>
  <c r="F448" i="1" l="1"/>
  <c r="F449" i="1" l="1"/>
  <c r="F450" i="1" l="1"/>
  <c r="F451" i="1" l="1"/>
  <c r="F452" i="1" l="1"/>
  <c r="F453" i="1" l="1"/>
  <c r="F454" i="1" l="1"/>
  <c r="F456" i="1" l="1"/>
  <c r="F457" i="1" l="1"/>
  <c r="F458" i="1" l="1"/>
  <c r="F459" i="1" l="1"/>
  <c r="F460" i="1" l="1"/>
  <c r="F461" i="1" l="1"/>
  <c r="F462" i="1" l="1"/>
  <c r="F463" i="1" l="1"/>
  <c r="F464" i="1" l="1"/>
  <c r="F465" i="1" l="1"/>
  <c r="F466" i="1" l="1"/>
  <c r="F467" i="1" l="1"/>
  <c r="F468" i="1" l="1"/>
  <c r="F469" i="1" l="1"/>
  <c r="F470" i="1" l="1"/>
  <c r="F471" i="1" l="1"/>
  <c r="F472" i="1" l="1"/>
  <c r="F473" i="1" l="1"/>
  <c r="F474" i="1" l="1"/>
  <c r="F475" i="1" l="1"/>
  <c r="F476" i="1" l="1"/>
  <c r="F477" i="1" l="1"/>
  <c r="F478" i="1" l="1"/>
  <c r="F479" i="1" l="1"/>
  <c r="F480" i="1" l="1"/>
  <c r="F481" i="1" l="1"/>
  <c r="F482" i="1" l="1"/>
  <c r="F483" i="1" l="1"/>
  <c r="F484" i="1" l="1"/>
  <c r="F485" i="1" l="1"/>
  <c r="F486" i="1" l="1"/>
  <c r="F487" i="1" l="1"/>
  <c r="F488" i="1" l="1"/>
  <c r="F489" i="1" l="1"/>
  <c r="F490" i="1" l="1"/>
  <c r="F491" i="1" l="1"/>
  <c r="F492" i="1" l="1"/>
  <c r="F493" i="1" l="1"/>
  <c r="F494" i="1" l="1"/>
  <c r="F495" i="1" l="1"/>
  <c r="F496" i="1" l="1"/>
  <c r="F497" i="1" l="1"/>
  <c r="F498" i="1" l="1"/>
  <c r="F499" i="1" l="1"/>
  <c r="F500" i="1" l="1"/>
  <c r="F501" i="1" l="1"/>
  <c r="F502" i="1" l="1"/>
  <c r="F503" i="1" l="1"/>
  <c r="F504" i="1" l="1"/>
  <c r="F505" i="1" l="1"/>
  <c r="F506" i="1" l="1"/>
  <c r="F507" i="1" l="1"/>
  <c r="F508" i="1" l="1"/>
  <c r="F509" i="1" l="1"/>
  <c r="F510" i="1" l="1"/>
  <c r="F511" i="1" l="1"/>
  <c r="F512" i="1" l="1"/>
  <c r="F513" i="1" l="1"/>
  <c r="F514" i="1" l="1"/>
  <c r="F515" i="1" l="1"/>
  <c r="F516" i="1" l="1"/>
  <c r="F517" i="1" l="1"/>
  <c r="F518" i="1" l="1"/>
  <c r="F519" i="1" l="1"/>
  <c r="F520" i="1" l="1"/>
  <c r="F521" i="1" l="1"/>
  <c r="F522" i="1" l="1"/>
  <c r="F523" i="1" l="1"/>
  <c r="F524" i="1" l="1"/>
  <c r="F525" i="1" l="1"/>
  <c r="F526" i="1" l="1"/>
  <c r="F527" i="1" l="1"/>
  <c r="F528" i="1" l="1"/>
  <c r="F529" i="1" l="1"/>
  <c r="F530" i="1" l="1"/>
  <c r="F531" i="1" l="1"/>
  <c r="F532" i="1" l="1"/>
  <c r="F533" i="1" l="1"/>
  <c r="F534" i="1" l="1"/>
  <c r="F535" i="1" l="1"/>
  <c r="F536" i="1" l="1"/>
  <c r="F537" i="1" l="1"/>
  <c r="F538" i="1" l="1"/>
  <c r="F539" i="1" l="1"/>
  <c r="F540" i="1" l="1"/>
  <c r="F541" i="1" l="1"/>
  <c r="F542" i="1" l="1"/>
  <c r="F543" i="1" l="1"/>
  <c r="F544" i="1" l="1"/>
  <c r="F545" i="1" l="1"/>
  <c r="F546" i="1" l="1"/>
  <c r="F547" i="1" l="1"/>
  <c r="F548" i="1" l="1"/>
  <c r="F549" i="1" l="1"/>
  <c r="F550" i="1" l="1"/>
  <c r="F551" i="1" l="1"/>
  <c r="F552" i="1" l="1"/>
  <c r="F553" i="1" l="1"/>
  <c r="F554" i="1" l="1"/>
  <c r="F555" i="1" l="1"/>
  <c r="F556" i="1" l="1"/>
  <c r="F557" i="1" l="1"/>
  <c r="F558" i="1" l="1"/>
  <c r="F559" i="1" l="1"/>
  <c r="F560" i="1" l="1"/>
  <c r="F561" i="1" l="1"/>
  <c r="F562" i="1" l="1"/>
  <c r="F563" i="1" l="1"/>
  <c r="F564" i="1" l="1"/>
  <c r="F565" i="1" l="1"/>
  <c r="F566" i="1" l="1"/>
  <c r="F567" i="1" l="1"/>
  <c r="F568" i="1" l="1"/>
  <c r="F569" i="1" l="1"/>
  <c r="F570" i="1" l="1"/>
  <c r="F571" i="1" l="1"/>
  <c r="F572" i="1" l="1"/>
  <c r="F573" i="1" l="1"/>
  <c r="F574" i="1" l="1"/>
  <c r="F575" i="1" l="1"/>
  <c r="F577" i="1" l="1"/>
  <c r="F578" i="1" l="1"/>
  <c r="F579" i="1" l="1"/>
  <c r="F580" i="1" l="1"/>
  <c r="F581" i="1" l="1"/>
  <c r="F582" i="1" l="1"/>
  <c r="F583" i="1" l="1"/>
  <c r="F584" i="1" l="1"/>
  <c r="F585" i="1" l="1"/>
  <c r="F586" i="1" l="1"/>
  <c r="F587" i="1" l="1"/>
  <c r="F588" i="1" l="1"/>
  <c r="F589" i="1" l="1"/>
  <c r="F590" i="1" l="1"/>
  <c r="F591" i="1" l="1"/>
  <c r="F592" i="1" l="1"/>
  <c r="F593" i="1" l="1"/>
  <c r="F594" i="1" l="1"/>
  <c r="F595" i="1" l="1"/>
  <c r="F596" i="1" l="1"/>
  <c r="F597" i="1" l="1"/>
</calcChain>
</file>

<file path=xl/sharedStrings.xml><?xml version="1.0" encoding="utf-8"?>
<sst xmlns="http://schemas.openxmlformats.org/spreadsheetml/2006/main" count="2394" uniqueCount="1194">
  <si>
    <t>EXPENSES BY PRINCIPAL INVESTIGATOR</t>
  </si>
  <si>
    <t>RESEARCH &amp; OTHER SPONSORED ACTIVITY</t>
  </si>
  <si>
    <t>FY 2019</t>
  </si>
  <si>
    <t>PI/PD</t>
  </si>
  <si>
    <t>% of Total</t>
  </si>
  <si>
    <t>Cumulative</t>
  </si>
  <si>
    <t>% of Cumulative</t>
  </si>
  <si>
    <t>1</t>
  </si>
  <si>
    <t>MOORE BERRIEN</t>
  </si>
  <si>
    <t>2</t>
  </si>
  <si>
    <t>MCFARQUHAR GREGORY</t>
  </si>
  <si>
    <t>3</t>
  </si>
  <si>
    <t>PEPPLER RANDY</t>
  </si>
  <si>
    <t>4</t>
  </si>
  <si>
    <t>WILSON SCOTT</t>
  </si>
  <si>
    <t>5</t>
  </si>
  <si>
    <t>WEST ANN</t>
  </si>
  <si>
    <t>6</t>
  </si>
  <si>
    <t>ZGURSKAYA ELENA</t>
  </si>
  <si>
    <t>7</t>
  </si>
  <si>
    <t>MCPHERSON RENEE</t>
  </si>
  <si>
    <t>8</t>
  </si>
  <si>
    <t>WILLIAMS LESLIE</t>
  </si>
  <si>
    <t>9</t>
  </si>
  <si>
    <t>ZHOU JIZHONG</t>
  </si>
  <si>
    <t>10</t>
  </si>
  <si>
    <t>CICHEWICZ ROBERT</t>
  </si>
  <si>
    <t>11</t>
  </si>
  <si>
    <t>HORM DIANE</t>
  </si>
  <si>
    <t>12</t>
  </si>
  <si>
    <t>FULTON CALEB</t>
  </si>
  <si>
    <t>13</t>
  </si>
  <si>
    <t>PALMER ROBERT</t>
  </si>
  <si>
    <t>14</t>
  </si>
  <si>
    <t>SALAZAR CERRENO JORGE</t>
  </si>
  <si>
    <t>15</t>
  </si>
  <si>
    <t>WANG XUGUANG</t>
  </si>
  <si>
    <t>16</t>
  </si>
  <si>
    <t>MAO CHUANBIN</t>
  </si>
  <si>
    <t>17</t>
  </si>
  <si>
    <t>SIGMARSSON HJALTI</t>
  </si>
  <si>
    <t>18</t>
  </si>
  <si>
    <t>19</t>
  </si>
  <si>
    <t>RYBENKOV VALENTIN</t>
  </si>
  <si>
    <t>20</t>
  </si>
  <si>
    <t>SPICER PAUL</t>
  </si>
  <si>
    <t>21</t>
  </si>
  <si>
    <t>HOAGLAND BRUCE</t>
  </si>
  <si>
    <t>22</t>
  </si>
  <si>
    <t>XIAO XIANGMING</t>
  </si>
  <si>
    <t>23</t>
  </si>
  <si>
    <t>YEARY MARK</t>
  </si>
  <si>
    <t>24</t>
  </si>
  <si>
    <t>REFAI HAZEM</t>
  </si>
  <si>
    <t>25</t>
  </si>
  <si>
    <t>WILLIAMS-DIEHM KENDRA</t>
  </si>
  <si>
    <t>26</t>
  </si>
  <si>
    <t>RADHAKRISHNAN SRIDHAR</t>
  </si>
  <si>
    <t>27</t>
  </si>
  <si>
    <t>BARNES RONALD</t>
  </si>
  <si>
    <t>28</t>
  </si>
  <si>
    <t>MARFURT KURT</t>
  </si>
  <si>
    <t>29</t>
  </si>
  <si>
    <t>GHASSEMI AHMAD</t>
  </si>
  <si>
    <t>30</t>
  </si>
  <si>
    <t>XUE MING</t>
  </si>
  <si>
    <t>31</t>
  </si>
  <si>
    <t>REGNIER AMANDA</t>
  </si>
  <si>
    <t>32</t>
  </si>
  <si>
    <t>GOODMAN NATHAN</t>
  </si>
  <si>
    <t>33</t>
  </si>
  <si>
    <t>SUNDERMEYER SCOTT</t>
  </si>
  <si>
    <t>34</t>
  </si>
  <si>
    <t>ATKINSON LINDA</t>
  </si>
  <si>
    <t>35</t>
  </si>
  <si>
    <t>CHEONG BOON LENG</t>
  </si>
  <si>
    <t>36</t>
  </si>
  <si>
    <t>MATA SARA</t>
  </si>
  <si>
    <t>37</t>
  </si>
  <si>
    <t>HINES KATHRYN</t>
  </si>
  <si>
    <t>38</t>
  </si>
  <si>
    <t>SCOTT MELISSA</t>
  </si>
  <si>
    <t>39</t>
  </si>
  <si>
    <t>RUYLE JESSICA</t>
  </si>
  <si>
    <t>40</t>
  </si>
  <si>
    <t>SHAFER MARK</t>
  </si>
  <si>
    <t>41</t>
  </si>
  <si>
    <t>BARKER KASH</t>
  </si>
  <si>
    <t>42</t>
  </si>
  <si>
    <t>ZHENG BIN</t>
  </si>
  <si>
    <t>43</t>
  </si>
  <si>
    <t>SELLERS IAN</t>
  </si>
  <si>
    <t>44</t>
  </si>
  <si>
    <t>LIU HONG</t>
  </si>
  <si>
    <t>45</t>
  </si>
  <si>
    <t>HAVLICEK JOSEPH</t>
  </si>
  <si>
    <t>46</t>
  </si>
  <si>
    <t>SONDERGELD CARL</t>
  </si>
  <si>
    <t>47</t>
  </si>
  <si>
    <t>SIDDIQUE ZAHED</t>
  </si>
  <si>
    <t>48</t>
  </si>
  <si>
    <t>MILLER GERALD</t>
  </si>
  <si>
    <t>49</t>
  </si>
  <si>
    <t>WALTERS DIBBON</t>
  </si>
  <si>
    <t>50</t>
  </si>
  <si>
    <t>CAVALLO STEVEN</t>
  </si>
  <si>
    <t>51</t>
  </si>
  <si>
    <t>JENKINS-SMITH HANK</t>
  </si>
  <si>
    <t>52</t>
  </si>
  <si>
    <t>JUNG YOUNGSUN</t>
  </si>
  <si>
    <t>53</t>
  </si>
  <si>
    <t>IMRAN ALI</t>
  </si>
  <si>
    <t>54</t>
  </si>
  <si>
    <t>GAN RONG</t>
  </si>
  <si>
    <t>55</t>
  </si>
  <si>
    <t>LADUE DAPHNE</t>
  </si>
  <si>
    <t>56</t>
  </si>
  <si>
    <t>SILVA CAROL</t>
  </si>
  <si>
    <t>57</t>
  </si>
  <si>
    <t>SNOW NANCY</t>
  </si>
  <si>
    <t>58</t>
  </si>
  <si>
    <t>REGENS JAMES</t>
  </si>
  <si>
    <t>59</t>
  </si>
  <si>
    <t>WEBER MARK</t>
  </si>
  <si>
    <t>60</t>
  </si>
  <si>
    <t>KONG FANYOU</t>
  </si>
  <si>
    <t>61</t>
  </si>
  <si>
    <t>HANSMANN ULRICH</t>
  </si>
  <si>
    <t>62</t>
  </si>
  <si>
    <t>DUERFELDT ADAM</t>
  </si>
  <si>
    <t>63</t>
  </si>
  <si>
    <t>LEWIS CECIL</t>
  </si>
  <si>
    <t>64</t>
  </si>
  <si>
    <t>RUSSELL SCOTT</t>
  </si>
  <si>
    <t>65</t>
  </si>
  <si>
    <t>ZHANG YAN</t>
  </si>
  <si>
    <t>66</t>
  </si>
  <si>
    <t>ZHANG GUIFU</t>
  </si>
  <si>
    <t>67</t>
  </si>
  <si>
    <t>L'AFFLITTO ANDREA</t>
  </si>
  <si>
    <t>68</t>
  </si>
  <si>
    <t>BREWSTER KEITH</t>
  </si>
  <si>
    <t>69</t>
  </si>
  <si>
    <t>HOMEYER CAMERON</t>
  </si>
  <si>
    <t>70</t>
  </si>
  <si>
    <t>CASTLE  SHERRI</t>
  </si>
  <si>
    <t>71</t>
  </si>
  <si>
    <t>CHILSON PHILLIP</t>
  </si>
  <si>
    <t>72</t>
  </si>
  <si>
    <t>WISNIEWSKI JOHN</t>
  </si>
  <si>
    <t>73</t>
  </si>
  <si>
    <t>GARN GREG</t>
  </si>
  <si>
    <t>74</t>
  </si>
  <si>
    <t>BIGGERSTAFF MICHAEL</t>
  </si>
  <si>
    <t>75</t>
  </si>
  <si>
    <t>WAVERING THOMAS</t>
  </si>
  <si>
    <t>76</t>
  </si>
  <si>
    <t>LEMON CHRISTIAN</t>
  </si>
  <si>
    <t>77</t>
  </si>
  <si>
    <t>MIREAULT AMY</t>
  </si>
  <si>
    <t>78</t>
  </si>
  <si>
    <t>SALEHI SAEED</t>
  </si>
  <si>
    <t>79</t>
  </si>
  <si>
    <t>NANNY MARK</t>
  </si>
  <si>
    <t>80</t>
  </si>
  <si>
    <t>REEDY JUSTIN</t>
  </si>
  <si>
    <t>81</t>
  </si>
  <si>
    <t>MARTIN ELINOR</t>
  </si>
  <si>
    <t>82</t>
  </si>
  <si>
    <t>KEMP BRIAN</t>
  </si>
  <si>
    <t>83</t>
  </si>
  <si>
    <t>KELLY JEFFREY</t>
  </si>
  <si>
    <t>84</t>
  </si>
  <si>
    <t>WU LIYOU</t>
  </si>
  <si>
    <t>85</t>
  </si>
  <si>
    <t>NAIRN ROBERT</t>
  </si>
  <si>
    <t>86</t>
  </si>
  <si>
    <t>KASPARI MICHAEL</t>
  </si>
  <si>
    <t>87</t>
  </si>
  <si>
    <t>BLUESTEIN HOWARD</t>
  </si>
  <si>
    <t>88</t>
  </si>
  <si>
    <t>YANG ZHIBO</t>
  </si>
  <si>
    <t>89</t>
  </si>
  <si>
    <t>STEYN ELIZABETH</t>
  </si>
  <si>
    <t>90</t>
  </si>
  <si>
    <t>FOOTE JOE</t>
  </si>
  <si>
    <t>91</t>
  </si>
  <si>
    <t>SLATT ROGER</t>
  </si>
  <si>
    <t>92</t>
  </si>
  <si>
    <t>STACKELBECK KARY</t>
  </si>
  <si>
    <t>93</t>
  </si>
  <si>
    <t>YUAN HAN</t>
  </si>
  <si>
    <t>94</t>
  </si>
  <si>
    <t>KUSTER EMMA</t>
  </si>
  <si>
    <t>95</t>
  </si>
  <si>
    <t>BARTLEY LAURA</t>
  </si>
  <si>
    <t>96</t>
  </si>
  <si>
    <t>KOLAR RANDALL</t>
  </si>
  <si>
    <t>97</t>
  </si>
  <si>
    <t>98</t>
  </si>
  <si>
    <t>MILLER DAVID</t>
  </si>
  <si>
    <t>99</t>
  </si>
  <si>
    <t>AHMED RAMADAN</t>
  </si>
  <si>
    <t>100</t>
  </si>
  <si>
    <t>MORREN SOPHIA</t>
  </si>
  <si>
    <t>101</t>
  </si>
  <si>
    <t>BARON EDWARD</t>
  </si>
  <si>
    <t>102</t>
  </si>
  <si>
    <t>ACAR HANDAN</t>
  </si>
  <si>
    <t>103</t>
  </si>
  <si>
    <t>CROSSLEY STEVEN</t>
  </si>
  <si>
    <t>104</t>
  </si>
  <si>
    <t>YU TIAN-YOU</t>
  </si>
  <si>
    <t>105</t>
  </si>
  <si>
    <t>NICHOLSON CHARLES</t>
  </si>
  <si>
    <t>106</t>
  </si>
  <si>
    <t>JERVIS LORI</t>
  </si>
  <si>
    <t>107</t>
  </si>
  <si>
    <t>WIMBERLY MICHAEL</t>
  </si>
  <si>
    <t>108</t>
  </si>
  <si>
    <t>FIEBRICH CHRIS</t>
  </si>
  <si>
    <t>109</t>
  </si>
  <si>
    <t>WU SI</t>
  </si>
  <si>
    <t>110</t>
  </si>
  <si>
    <t>RESASCO DANIEL</t>
  </si>
  <si>
    <t>111</t>
  </si>
  <si>
    <t>KRUMHOLZ LEE</t>
  </si>
  <si>
    <t>112</t>
  </si>
  <si>
    <t>RAI CHANDRA</t>
  </si>
  <si>
    <t>113</t>
  </si>
  <si>
    <t>SANTOS MICHAEL</t>
  </si>
  <si>
    <t>114</t>
  </si>
  <si>
    <t>SILER CAMERON</t>
  </si>
  <si>
    <t>115</t>
  </si>
  <si>
    <t>GRUENWALD GIA-LOI</t>
  </si>
  <si>
    <t>116</t>
  </si>
  <si>
    <t>VERGARA HUMBERTO</t>
  </si>
  <si>
    <t>117</t>
  </si>
  <si>
    <t>BASARA JEFFREY</t>
  </si>
  <si>
    <t>118</t>
  </si>
  <si>
    <t>CALHOUN KRISTIN</t>
  </si>
  <si>
    <t>119</t>
  </si>
  <si>
    <t>SNYDER LORI</t>
  </si>
  <si>
    <t>120</t>
  </si>
  <si>
    <t>AL-MASRI MOHAMMAD</t>
  </si>
  <si>
    <t>121</t>
  </si>
  <si>
    <t>KANG ZIHO</t>
  </si>
  <si>
    <t>122</t>
  </si>
  <si>
    <t>BRIDGE ELI</t>
  </si>
  <si>
    <t>123</t>
  </si>
  <si>
    <t>DeBEURS KIRSTEN</t>
  </si>
  <si>
    <t>124</t>
  </si>
  <si>
    <t>HELLMAN CHAN</t>
  </si>
  <si>
    <t>125</t>
  </si>
  <si>
    <t>CONNELLY MARY</t>
  </si>
  <si>
    <t>126</t>
  </si>
  <si>
    <t>MASLY JOHN</t>
  </si>
  <si>
    <t>127</t>
  </si>
  <si>
    <t>SANKARANARAYANAN KRITH</t>
  </si>
  <si>
    <t>128</t>
  </si>
  <si>
    <t>KEHOE KENNETH</t>
  </si>
  <si>
    <t>129</t>
  </si>
  <si>
    <t>WANG BIN</t>
  </si>
  <si>
    <t>130</t>
  </si>
  <si>
    <t>PRANTER MATTHEW</t>
  </si>
  <si>
    <t>131</t>
  </si>
  <si>
    <t>KAIB NATHAN</t>
  </si>
  <si>
    <t>132</t>
  </si>
  <si>
    <t>XU QIN</t>
  </si>
  <si>
    <t>133</t>
  </si>
  <si>
    <t>COBB-GREETHAM AMANDA</t>
  </si>
  <si>
    <t>134</t>
  </si>
  <si>
    <t>RICHTER-ADDO GEORGE</t>
  </si>
  <si>
    <t>135</t>
  </si>
  <si>
    <t>HONG YANG</t>
  </si>
  <si>
    <t>136</t>
  </si>
  <si>
    <t>HARPER J KYLE</t>
  </si>
  <si>
    <t>137</t>
  </si>
  <si>
    <t>FRIEDMAN JACK</t>
  </si>
  <si>
    <t>138</t>
  </si>
  <si>
    <t>JONES THOMAS</t>
  </si>
  <si>
    <t>139</t>
  </si>
  <si>
    <t>RECHES ZEEV</t>
  </si>
  <si>
    <t>140</t>
  </si>
  <si>
    <t>PAN CHONGLE</t>
  </si>
  <si>
    <t>141</t>
  </si>
  <si>
    <t>MCGOVERN AMY</t>
  </si>
  <si>
    <t>142</t>
  </si>
  <si>
    <t>MISRA SIDDHARTH</t>
  </si>
  <si>
    <t>143</t>
  </si>
  <si>
    <t>GREENE JOHN</t>
  </si>
  <si>
    <t>144</t>
  </si>
  <si>
    <t>MOORE JEFFREY</t>
  </si>
  <si>
    <t>145</t>
  </si>
  <si>
    <t>BURGETT ANTHONY</t>
  </si>
  <si>
    <t>146</t>
  </si>
  <si>
    <t>FURTADO JASON</t>
  </si>
  <si>
    <t>147</t>
  </si>
  <si>
    <t>GUTIERREZ PHILLIP</t>
  </si>
  <si>
    <t>148</t>
  </si>
  <si>
    <t>WAWRIK BORIS</t>
  </si>
  <si>
    <t>149</t>
  </si>
  <si>
    <t>LEVINE MARC</t>
  </si>
  <si>
    <t>150</t>
  </si>
  <si>
    <t>DING LEI</t>
  </si>
  <si>
    <t>151</t>
  </si>
  <si>
    <t>CROWELL SEAN</t>
  </si>
  <si>
    <t>152</t>
  </si>
  <si>
    <t>MUMFORD MICHAEL</t>
  </si>
  <si>
    <t>153</t>
  </si>
  <si>
    <t>KOCH JENNIFER</t>
  </si>
  <si>
    <t>154</t>
  </si>
  <si>
    <t>DU LIN</t>
  </si>
  <si>
    <t>155</t>
  </si>
  <si>
    <t>SKUBIC PATRICK</t>
  </si>
  <si>
    <t>156</t>
  </si>
  <si>
    <t>BODINE DAVID</t>
  </si>
  <si>
    <t>157</t>
  </si>
  <si>
    <t>RAJAN RAKHI</t>
  </si>
  <si>
    <t>158</t>
  </si>
  <si>
    <t>ABBOTT BRADEN</t>
  </si>
  <si>
    <t>159</t>
  </si>
  <si>
    <t>FLOYD ROYCE</t>
  </si>
  <si>
    <t>160</t>
  </si>
  <si>
    <t>ROSS JEREMY</t>
  </si>
  <si>
    <t>161</t>
  </si>
  <si>
    <t>LESHNER GLENN</t>
  </si>
  <si>
    <t>162</t>
  </si>
  <si>
    <t>JAHN DAVID</t>
  </si>
  <si>
    <t>163</t>
  </si>
  <si>
    <t>STRAUSS MICHAEL</t>
  </si>
  <si>
    <t>164</t>
  </si>
  <si>
    <t>HEWES RANDALL</t>
  </si>
  <si>
    <t>165</t>
  </si>
  <si>
    <t>MARKHAM MICHAEL</t>
  </si>
  <si>
    <t>166</t>
  </si>
  <si>
    <t>DAI XINYU</t>
  </si>
  <si>
    <t>167</t>
  </si>
  <si>
    <t>MONROE CARA</t>
  </si>
  <si>
    <t>168</t>
  </si>
  <si>
    <t>WU XINGRU</t>
  </si>
  <si>
    <t>169</t>
  </si>
  <si>
    <t>MORENO RAMIREZ HERNAN</t>
  </si>
  <si>
    <t>170</t>
  </si>
  <si>
    <t>VOGEL JASON</t>
  </si>
  <si>
    <t>171</t>
  </si>
  <si>
    <t>KLOCKOW KIMBERLY</t>
  </si>
  <si>
    <t>172</t>
  </si>
  <si>
    <t>PARSONS DAVID</t>
  </si>
  <si>
    <t>173</t>
  </si>
  <si>
    <t>SOREGHAN GERILYN</t>
  </si>
  <si>
    <t>174</t>
  </si>
  <si>
    <t>ELMORE RICHARD</t>
  </si>
  <si>
    <t>175</t>
  </si>
  <si>
    <t>GOURLEY JONATHAN</t>
  </si>
  <si>
    <t>176</t>
  </si>
  <si>
    <t>PAPAVASSILIOU DIMITRIOS</t>
  </si>
  <si>
    <t>177</t>
  </si>
  <si>
    <t>ASHBY MICHAEL</t>
  </si>
  <si>
    <t>178</t>
  </si>
  <si>
    <t>HAMBRIGHT KARL</t>
  </si>
  <si>
    <t>179</t>
  </si>
  <si>
    <t>NICHOLAS KENNETH</t>
  </si>
  <si>
    <t>180</t>
  </si>
  <si>
    <t>MACGORMAN DONALD</t>
  </si>
  <si>
    <t>181</t>
  </si>
  <si>
    <t>LAWTER LISA</t>
  </si>
  <si>
    <t>182</t>
  </si>
  <si>
    <t>FIERRO ALEXANDRE</t>
  </si>
  <si>
    <t>183</t>
  </si>
  <si>
    <t>MARTINAITIS STEVEN</t>
  </si>
  <si>
    <t>184</t>
  </si>
  <si>
    <t>SHAFFER JAMES</t>
  </si>
  <si>
    <t>185</t>
  </si>
  <si>
    <t>LIU YINGTAO</t>
  </si>
  <si>
    <t>186</t>
  </si>
  <si>
    <t>RICH JAMIE</t>
  </si>
  <si>
    <t>187</t>
  </si>
  <si>
    <t>ALLEN DANIEL</t>
  </si>
  <si>
    <t>188</t>
  </si>
  <si>
    <t>WALTER JACOB</t>
  </si>
  <si>
    <t>189</t>
  </si>
  <si>
    <t>CHEN XIAOWEI</t>
  </si>
  <si>
    <t>190</t>
  </si>
  <si>
    <t>ELWOOD MADDEN MEGAN</t>
  </si>
  <si>
    <t>191</t>
  </si>
  <si>
    <t>DEVEGOWDA DEEPAK</t>
  </si>
  <si>
    <t>192</t>
  </si>
  <si>
    <t>LEE CHUNG HAO</t>
  </si>
  <si>
    <t>193</t>
  </si>
  <si>
    <t>SABATINI DAVID</t>
  </si>
  <si>
    <t>194</t>
  </si>
  <si>
    <t>RYZHKOV ALEXANDER</t>
  </si>
  <si>
    <t>195</t>
  </si>
  <si>
    <t>OUSSEINI TINNI ALI</t>
  </si>
  <si>
    <t>196</t>
  </si>
  <si>
    <t>NEESON THOMAS</t>
  </si>
  <si>
    <t>197</t>
  </si>
  <si>
    <t>KARR ELIZABETH</t>
  </si>
  <si>
    <t>198</t>
  </si>
  <si>
    <t>CALLAGHAN AMY</t>
  </si>
  <si>
    <t>199</t>
  </si>
  <si>
    <t>SHARMA INDRAJEET</t>
  </si>
  <si>
    <t>200</t>
  </si>
  <si>
    <t>MARINO VALLE ALBERTO</t>
  </si>
  <si>
    <t>201</t>
  </si>
  <si>
    <t>HARVEY PHILIP</t>
  </si>
  <si>
    <t>202</t>
  </si>
  <si>
    <t>SONG LI</t>
  </si>
  <si>
    <t>203</t>
  </si>
  <si>
    <t>CHENEY MARSHALL</t>
  </si>
  <si>
    <t>204</t>
  </si>
  <si>
    <t>WARINNER CHRISTINA</t>
  </si>
  <si>
    <t>205</t>
  </si>
  <si>
    <t>TEODORIU CATALIN</t>
  </si>
  <si>
    <t>206</t>
  </si>
  <si>
    <t>HE ZHILI</t>
  </si>
  <si>
    <t>207</t>
  </si>
  <si>
    <t>BERKOWITZ ROBERT</t>
  </si>
  <si>
    <t>208</t>
  </si>
  <si>
    <t>WENG BINBIN</t>
  </si>
  <si>
    <t>209</t>
  </si>
  <si>
    <t>HAYS THOMAS</t>
  </si>
  <si>
    <t>210</t>
  </si>
  <si>
    <t>HUANG LIANGLIANG</t>
  </si>
  <si>
    <t>211</t>
  </si>
  <si>
    <t>HU XIAOMING</t>
  </si>
  <si>
    <t>212</t>
  </si>
  <si>
    <t>JO JAVIER</t>
  </si>
  <si>
    <t>213</t>
  </si>
  <si>
    <t>PENDLEY JOY</t>
  </si>
  <si>
    <t>214</t>
  </si>
  <si>
    <t>HATAMI KIANOOSH</t>
  </si>
  <si>
    <t>215</t>
  </si>
  <si>
    <t>VAUGHN CARYN</t>
  </si>
  <si>
    <t>216</t>
  </si>
  <si>
    <t>ANDERSON SCOTT</t>
  </si>
  <si>
    <t>217</t>
  </si>
  <si>
    <t>MADDEN ANDREW</t>
  </si>
  <si>
    <t>218</t>
  </si>
  <si>
    <t>HENNESSEY MAEGHAN</t>
  </si>
  <si>
    <t>219</t>
  </si>
  <si>
    <t>ROSENOW ANDREW</t>
  </si>
  <si>
    <t>220</t>
  </si>
  <si>
    <t>TANG LIN</t>
  </si>
  <si>
    <t>221</t>
  </si>
  <si>
    <t>SNOOK NATHAN</t>
  </si>
  <si>
    <t>222</t>
  </si>
  <si>
    <t>KLEIN PETRA</t>
  </si>
  <si>
    <t>223</t>
  </si>
  <si>
    <t>TURNER DAVID</t>
  </si>
  <si>
    <t>224</t>
  </si>
  <si>
    <t>SHAPIRO ALAN</t>
  </si>
  <si>
    <t>225</t>
  </si>
  <si>
    <t>YUSSOUF NUSRAT</t>
  </si>
  <si>
    <t>226</t>
  </si>
  <si>
    <t>ATIQUZZAMAN MOHAMMED</t>
  </si>
  <si>
    <t>227</t>
  </si>
  <si>
    <t>NEEMAN HENRY</t>
  </si>
  <si>
    <t>228</t>
  </si>
  <si>
    <t>TRYTTEN DEBORAH</t>
  </si>
  <si>
    <t>229</t>
  </si>
  <si>
    <t>SOREGHAN MICHAEL</t>
  </si>
  <si>
    <t>230</t>
  </si>
  <si>
    <t>CHAN KAM WAI</t>
  </si>
  <si>
    <t>231</t>
  </si>
  <si>
    <t>STEVENSON BRADLEY</t>
  </si>
  <si>
    <t>232</t>
  </si>
  <si>
    <t>MCINERNEY MICHAEL</t>
  </si>
  <si>
    <t>233</t>
  </si>
  <si>
    <t>DYER JOHN</t>
  </si>
  <si>
    <t>234</t>
  </si>
  <si>
    <t>YANG RUI</t>
  </si>
  <si>
    <t>235</t>
  </si>
  <si>
    <t>RILEY RACHEL</t>
  </si>
  <si>
    <t>236</t>
  </si>
  <si>
    <t>MOON SUZANNE</t>
  </si>
  <si>
    <t>237</t>
  </si>
  <si>
    <t>ZHANG CHUNXI</t>
  </si>
  <si>
    <t>238</t>
  </si>
  <si>
    <t>MURRAY KYLE</t>
  </si>
  <si>
    <t>239</t>
  </si>
  <si>
    <t>POTVIN COREY</t>
  </si>
  <si>
    <t>240</t>
  </si>
  <si>
    <t>CARLSON DEVEN</t>
  </si>
  <si>
    <t>241</t>
  </si>
  <si>
    <t>REEVES HEATHER</t>
  </si>
  <si>
    <t>242</t>
  </si>
  <si>
    <t>GRESS GARY</t>
  </si>
  <si>
    <t>243</t>
  </si>
  <si>
    <t>COCKS STEPHEN</t>
  </si>
  <si>
    <t>244</t>
  </si>
  <si>
    <t>WHITE MARK</t>
  </si>
  <si>
    <t>245</t>
  </si>
  <si>
    <t>COKELY EDWARD</t>
  </si>
  <si>
    <t>246</t>
  </si>
  <si>
    <t>ABOUSLEIMAN YOUNANE</t>
  </si>
  <si>
    <t>247</t>
  </si>
  <si>
    <t>LEIGHLY KAREN</t>
  </si>
  <si>
    <t>248</t>
  </si>
  <si>
    <t>QI YOUCUN</t>
  </si>
  <si>
    <t>249</t>
  </si>
  <si>
    <t>SAHA MRINAL</t>
  </si>
  <si>
    <t>250</t>
  </si>
  <si>
    <t>LAWSON PAUL</t>
  </si>
  <si>
    <t>251</t>
  </si>
  <si>
    <t>REINHART ANTHONY</t>
  </si>
  <si>
    <t>252</t>
  </si>
  <si>
    <t>HIRSCHFELD TASSIE</t>
  </si>
  <si>
    <t>253</t>
  </si>
  <si>
    <t>VOLZ JEFFERY</t>
  </si>
  <si>
    <t>254</t>
  </si>
  <si>
    <t>GRADY BRIAN</t>
  </si>
  <si>
    <t>255</t>
  </si>
  <si>
    <t>LUO YIQI</t>
  </si>
  <si>
    <t>256</t>
  </si>
  <si>
    <t>LOBBAN LANCE</t>
  </si>
  <si>
    <t>257</t>
  </si>
  <si>
    <t>VISHANOFF DAVID</t>
  </si>
  <si>
    <t>258</t>
  </si>
  <si>
    <t>ANTONIO JOHN</t>
  </si>
  <si>
    <t>259</t>
  </si>
  <si>
    <t>BLANCHARD JESSICA</t>
  </si>
  <si>
    <t>260</t>
  </si>
  <si>
    <t>MILTON KIMBALL</t>
  </si>
  <si>
    <t>261</t>
  </si>
  <si>
    <t>BLUME DOERTE</t>
  </si>
  <si>
    <t>262</t>
  </si>
  <si>
    <t>ZIEGLER CONRAD</t>
  </si>
  <si>
    <t>263</t>
  </si>
  <si>
    <t>TAO JING</t>
  </si>
  <si>
    <t>264</t>
  </si>
  <si>
    <t>LAWHON MARY</t>
  </si>
  <si>
    <t>265</t>
  </si>
  <si>
    <t>CERATO AMY</t>
  </si>
  <si>
    <t>266</t>
  </si>
  <si>
    <t>BUMM LLOYD</t>
  </si>
  <si>
    <t>267</t>
  </si>
  <si>
    <t>SUFLITA JOSEPH</t>
  </si>
  <si>
    <t>268</t>
  </si>
  <si>
    <t>JABLONSKI MICHAEL</t>
  </si>
  <si>
    <t>269</t>
  </si>
  <si>
    <t>STENSRUD DAVID</t>
  </si>
  <si>
    <t>270</t>
  </si>
  <si>
    <t>WILHELM STEFAN</t>
  </si>
  <si>
    <t>271</t>
  </si>
  <si>
    <t>SHI ZHISHENG</t>
  </si>
  <si>
    <t>272</t>
  </si>
  <si>
    <t>MARTIN JAMES</t>
  </si>
  <si>
    <t>273</t>
  </si>
  <si>
    <t>RUSHING WILLIAM</t>
  </si>
  <si>
    <t>274</t>
  </si>
  <si>
    <t>KIBBEY TOHREN</t>
  </si>
  <si>
    <t>275</t>
  </si>
  <si>
    <t>RICHMAN MICHAEL</t>
  </si>
  <si>
    <t>276</t>
  </si>
  <si>
    <t>SOUZA LARA</t>
  </si>
  <si>
    <t>277</t>
  </si>
  <si>
    <t>KNOX ROBERT</t>
  </si>
  <si>
    <t>278</t>
  </si>
  <si>
    <t>PATTEN MICHAEL</t>
  </si>
  <si>
    <t>279</t>
  </si>
  <si>
    <t>WILBUR SHARON</t>
  </si>
  <si>
    <t>280</t>
  </si>
  <si>
    <t>CATE JEAN</t>
  </si>
  <si>
    <t>281</t>
  </si>
  <si>
    <t>CARR FREDERICK</t>
  </si>
  <si>
    <t>282</t>
  </si>
  <si>
    <t>DRESBACK KENDRA</t>
  </si>
  <si>
    <t>283</t>
  </si>
  <si>
    <t>DUNCAN KATHLEEN</t>
  </si>
  <si>
    <t>284</t>
  </si>
  <si>
    <t>BERRY KODI</t>
  </si>
  <si>
    <t>285</t>
  </si>
  <si>
    <t>RIPBERGER JOSEPH</t>
  </si>
  <si>
    <t>286</t>
  </si>
  <si>
    <t>GAO JIDONG</t>
  </si>
  <si>
    <t>287</t>
  </si>
  <si>
    <t>DETAMORE MICHAEL</t>
  </si>
  <si>
    <t>288</t>
  </si>
  <si>
    <t>HOLT BEN</t>
  </si>
  <si>
    <t>289</t>
  </si>
  <si>
    <t>BARBOZA UCHOA BRUNO</t>
  </si>
  <si>
    <t>290</t>
  </si>
  <si>
    <t>ABBAS JUNE</t>
  </si>
  <si>
    <t>291</t>
  </si>
  <si>
    <t>KILIC MUKREMIN</t>
  </si>
  <si>
    <t>292</t>
  </si>
  <si>
    <t>STUPAK JOHN</t>
  </si>
  <si>
    <t>293</t>
  </si>
  <si>
    <t>BUTLER ELIZABETH</t>
  </si>
  <si>
    <t>294</t>
  </si>
  <si>
    <t>FLAMIG ZACHARY</t>
  </si>
  <si>
    <t>295</t>
  </si>
  <si>
    <t>CLARK ROBERT</t>
  </si>
  <si>
    <t>296</t>
  </si>
  <si>
    <t>RICE CHARLES</t>
  </si>
  <si>
    <t>297</t>
  </si>
  <si>
    <t>GOODIN AMY</t>
  </si>
  <si>
    <t>298</t>
  </si>
  <si>
    <t>LIU DAVID</t>
  </si>
  <si>
    <t>299</t>
  </si>
  <si>
    <t>JOHNSON AARON</t>
  </si>
  <si>
    <t>300</t>
  </si>
  <si>
    <t>WANG YING</t>
  </si>
  <si>
    <t>301</t>
  </si>
  <si>
    <t>SMITH TRAVIS</t>
  </si>
  <si>
    <t>302</t>
  </si>
  <si>
    <t>BOURNE CHRISTINA</t>
  </si>
  <si>
    <t>303</t>
  </si>
  <si>
    <t>GE XUN</t>
  </si>
  <si>
    <t>304</t>
  </si>
  <si>
    <t>GUSS SHANNON</t>
  </si>
  <si>
    <t>305</t>
  </si>
  <si>
    <t>BAER HOWARD</t>
  </si>
  <si>
    <t>306</t>
  </si>
  <si>
    <t>RASMUSSEN ERIK</t>
  </si>
  <si>
    <t>307</t>
  </si>
  <si>
    <t>SINHA KUVER</t>
  </si>
  <si>
    <t>308</t>
  </si>
  <si>
    <t>GRIGO ALEXANDER</t>
  </si>
  <si>
    <t>309</t>
  </si>
  <si>
    <t>KRISHNAMOORTHY GANESH</t>
  </si>
  <si>
    <t>310</t>
  </si>
  <si>
    <t>WEAVER CHRISTOPHER</t>
  </si>
  <si>
    <t>311</t>
  </si>
  <si>
    <t>CAO BINRUI</t>
  </si>
  <si>
    <t>312</t>
  </si>
  <si>
    <t>ROSENDAHL DEREK</t>
  </si>
  <si>
    <t>313</t>
  </si>
  <si>
    <t>JIANG NING</t>
  </si>
  <si>
    <t>314</t>
  </si>
  <si>
    <t>RUNOLFSSON THORDUR</t>
  </si>
  <si>
    <t>315</t>
  </si>
  <si>
    <t>WORKMAN SAMUEL</t>
  </si>
  <si>
    <t>316</t>
  </si>
  <si>
    <t>CONIGLIO MICHAEL</t>
  </si>
  <si>
    <t>317</t>
  </si>
  <si>
    <t>FAGG ANDREW</t>
  </si>
  <si>
    <t>318</t>
  </si>
  <si>
    <t>GONZALEZ ANDRES</t>
  </si>
  <si>
    <t>319</t>
  </si>
  <si>
    <t>KUDER TOMASZ</t>
  </si>
  <si>
    <t>320</t>
  </si>
  <si>
    <t>FRYAR ALISA</t>
  </si>
  <si>
    <t>321</t>
  </si>
  <si>
    <t>GADDIE RONALD</t>
  </si>
  <si>
    <t>322</t>
  </si>
  <si>
    <t>BEMBEN DEBRA</t>
  </si>
  <si>
    <t>323</t>
  </si>
  <si>
    <t>REYES MATTHEW</t>
  </si>
  <si>
    <t>324</t>
  </si>
  <si>
    <t>ORR RAYMOND</t>
  </si>
  <si>
    <t>325</t>
  </si>
  <si>
    <t>ZHANG JIAN</t>
  </si>
  <si>
    <t>326</t>
  </si>
  <si>
    <t>LIU CHENGSI</t>
  </si>
  <si>
    <t>327</t>
  </si>
  <si>
    <t>MAHER ERIN</t>
  </si>
  <si>
    <t>328</t>
  </si>
  <si>
    <t>STEWART SEPIDEH</t>
  </si>
  <si>
    <t>329</t>
  </si>
  <si>
    <t>PITTENGER DOMINIQUE</t>
  </si>
  <si>
    <t>330</t>
  </si>
  <si>
    <t>WU YILUN</t>
  </si>
  <si>
    <t>331</t>
  </si>
  <si>
    <t>LANGSTON CARRIE</t>
  </si>
  <si>
    <t>332</t>
  </si>
  <si>
    <t>KANEY BRIAN</t>
  </si>
  <si>
    <t>333</t>
  </si>
  <si>
    <t>QIN YUANWEI</t>
  </si>
  <si>
    <t>334</t>
  </si>
  <si>
    <t>VINCENT ANDREA</t>
  </si>
  <si>
    <t>335</t>
  </si>
  <si>
    <t>WEISER MICHAEL</t>
  </si>
  <si>
    <t>336</t>
  </si>
  <si>
    <t>MILLER MATTHEW</t>
  </si>
  <si>
    <t>337</t>
  </si>
  <si>
    <t>MARSHALL KATIE</t>
  </si>
  <si>
    <t>338</t>
  </si>
  <si>
    <t>SHABGARD HAMIDREZA</t>
  </si>
  <si>
    <t>339</t>
  </si>
  <si>
    <t>KERSHEN DREW</t>
  </si>
  <si>
    <t>340</t>
  </si>
  <si>
    <t>ORTEGA LINA</t>
  </si>
  <si>
    <t>341</t>
  </si>
  <si>
    <t>LONDON DAVID</t>
  </si>
  <si>
    <t>342</t>
  </si>
  <si>
    <t>SAVIC MILOS</t>
  </si>
  <si>
    <t>343</t>
  </si>
  <si>
    <t>CHENG SZEMING</t>
  </si>
  <si>
    <t>344</t>
  </si>
  <si>
    <t>SHAO YIHAN</t>
  </si>
  <si>
    <t>345</t>
  </si>
  <si>
    <t>LIU SHAORONG</t>
  </si>
  <si>
    <t>346</t>
  </si>
  <si>
    <t>WELDON STEPHEN</t>
  </si>
  <si>
    <t>347</t>
  </si>
  <si>
    <t>TERRY ROBERT</t>
  </si>
  <si>
    <t>348</t>
  </si>
  <si>
    <t>ALTAN MUSTAFA</t>
  </si>
  <si>
    <t>349</t>
  </si>
  <si>
    <t>CHENG QI</t>
  </si>
  <si>
    <t>350</t>
  </si>
  <si>
    <t>QIU YUCHEN</t>
  </si>
  <si>
    <t>351</t>
  </si>
  <si>
    <t>MOGHANLOO ROUZBEH</t>
  </si>
  <si>
    <t>352</t>
  </si>
  <si>
    <t>MOHEBBI SHIMA</t>
  </si>
  <si>
    <t>353</t>
  </si>
  <si>
    <t>MOSES DANIEL</t>
  </si>
  <si>
    <t>354</t>
  </si>
  <si>
    <t>BAMZAI APARNA</t>
  </si>
  <si>
    <t>355</t>
  </si>
  <si>
    <t>WESTROP STEPHEN</t>
  </si>
  <si>
    <t>356</t>
  </si>
  <si>
    <t>METCALF JUSTIN</t>
  </si>
  <si>
    <t>357</t>
  </si>
  <si>
    <t>KOTHAPALLI NAGA RAMA</t>
  </si>
  <si>
    <t>358</t>
  </si>
  <si>
    <t>SAPAROV BAYRAMMURAD</t>
  </si>
  <si>
    <t>359</t>
  </si>
  <si>
    <t>KOSMOPOULOU GEORGIA</t>
  </si>
  <si>
    <t>360</t>
  </si>
  <si>
    <t>BOONE KAREN</t>
  </si>
  <si>
    <t>361</t>
  </si>
  <si>
    <t>BETANCUR RICARDO</t>
  </si>
  <si>
    <t>362</t>
  </si>
  <si>
    <t>MONROE LISA</t>
  </si>
  <si>
    <t>363</t>
  </si>
  <si>
    <t>BEMENT LELAND</t>
  </si>
  <si>
    <t>364</t>
  </si>
  <si>
    <t>STACY MARK</t>
  </si>
  <si>
    <t>365</t>
  </si>
  <si>
    <t>MOSES PAUL</t>
  </si>
  <si>
    <t>366</t>
  </si>
  <si>
    <t>ZIOLKOWSKA JADWIGA</t>
  </si>
  <si>
    <t>367</t>
  </si>
  <si>
    <t>BERGEY ELIZABETH</t>
  </si>
  <si>
    <t>368</t>
  </si>
  <si>
    <t>WORLEY JODY</t>
  </si>
  <si>
    <t>369</t>
  </si>
  <si>
    <t>IRVINE JILL</t>
  </si>
  <si>
    <t>370</t>
  </si>
  <si>
    <t>WENGER MICHAEL</t>
  </si>
  <si>
    <t>371</t>
  </si>
  <si>
    <t>PERRENOUD ANTHONY</t>
  </si>
  <si>
    <t>372</t>
  </si>
  <si>
    <t>MOLINA MICHAEL</t>
  </si>
  <si>
    <t>373</t>
  </si>
  <si>
    <t>MILLER CHRISTINA</t>
  </si>
  <si>
    <t>374</t>
  </si>
  <si>
    <t>FRITZ TERESA</t>
  </si>
  <si>
    <t>375</t>
  </si>
  <si>
    <t>DILEKLI NACI</t>
  </si>
  <si>
    <t>376</t>
  </si>
  <si>
    <t>ELMORE KIMBERLY</t>
  </si>
  <si>
    <t>377</t>
  </si>
  <si>
    <t>MCDANIEL JAY</t>
  </si>
  <si>
    <t>378</t>
  </si>
  <si>
    <t>WEN YIXIN</t>
  </si>
  <si>
    <t>379</t>
  </si>
  <si>
    <t>WATSON DEBORAH</t>
  </si>
  <si>
    <t>380</t>
  </si>
  <si>
    <t>KONG RONG</t>
  </si>
  <si>
    <t>381</t>
  </si>
  <si>
    <t>STUMPF GREGORY</t>
  </si>
  <si>
    <t>382</t>
  </si>
  <si>
    <t>KRAUTMANN ALEK</t>
  </si>
  <si>
    <t>383</t>
  </si>
  <si>
    <t>BROOKS HAROLD</t>
  </si>
  <si>
    <t>384</t>
  </si>
  <si>
    <t>CLARK ADAM</t>
  </si>
  <si>
    <t>385</t>
  </si>
  <si>
    <t>MURALEETHARAN KANTHASAMY</t>
  </si>
  <si>
    <t>386</t>
  </si>
  <si>
    <t>WANG NAIYU</t>
  </si>
  <si>
    <t>387</t>
  </si>
  <si>
    <t>SCHROEDER SUSAN</t>
  </si>
  <si>
    <t>388</t>
  </si>
  <si>
    <t>SMITH BRANDON</t>
  </si>
  <si>
    <t>389</t>
  </si>
  <si>
    <t>FAGIN TODD</t>
  </si>
  <si>
    <t>390</t>
  </si>
  <si>
    <t>PEI JINSONG</t>
  </si>
  <si>
    <t>391</t>
  </si>
  <si>
    <t>KENNARD LEE</t>
  </si>
  <si>
    <t>392</t>
  </si>
  <si>
    <t>SAPIEN RACQUEL</t>
  </si>
  <si>
    <t>393</t>
  </si>
  <si>
    <t>BURRIS ALICIA</t>
  </si>
  <si>
    <t>394</t>
  </si>
  <si>
    <t>PHILP RICHARD</t>
  </si>
  <si>
    <t>395</t>
  </si>
  <si>
    <t>TORRES SEBASTIAN</t>
  </si>
  <si>
    <t>396</t>
  </si>
  <si>
    <t>ILLSTON BRADLEY</t>
  </si>
  <si>
    <t>397</t>
  </si>
  <si>
    <t>GRAMS HEATHER</t>
  </si>
  <si>
    <t>398</t>
  </si>
  <si>
    <t>YUNKER MOLLY</t>
  </si>
  <si>
    <t>399</t>
  </si>
  <si>
    <t>GREEN DEBRA</t>
  </si>
  <si>
    <t>400</t>
  </si>
  <si>
    <t>SMITH-PATTEN BRENDA</t>
  </si>
  <si>
    <t>401</t>
  </si>
  <si>
    <t>UM JUNSHIK</t>
  </si>
  <si>
    <t>402</t>
  </si>
  <si>
    <t>ADAMS CURT</t>
  </si>
  <si>
    <t>403</t>
  </si>
  <si>
    <t>JOHNSON MATTHEW</t>
  </si>
  <si>
    <t>404</t>
  </si>
  <si>
    <t>BESSIRE LUCAS</t>
  </si>
  <si>
    <t>405</t>
  </si>
  <si>
    <t>EVANS STACEY</t>
  </si>
  <si>
    <t>406</t>
  </si>
  <si>
    <t>HELTON TAIAWAGI</t>
  </si>
  <si>
    <t>407</t>
  </si>
  <si>
    <t>KOH KYUNGWON</t>
  </si>
  <si>
    <t>408</t>
  </si>
  <si>
    <t>GRANT CHRISTAN</t>
  </si>
  <si>
    <t>409</t>
  </si>
  <si>
    <t>STANLEY THOMAS</t>
  </si>
  <si>
    <t>410</t>
  </si>
  <si>
    <t>CRAWFORD PRISCILLA</t>
  </si>
  <si>
    <t>411</t>
  </si>
  <si>
    <t>STANDRIDGE GEORGE</t>
  </si>
  <si>
    <t>412</t>
  </si>
  <si>
    <t>CURRY CLAIRE</t>
  </si>
  <si>
    <t>413</t>
  </si>
  <si>
    <t>LAKSHMIVARAHAN S</t>
  </si>
  <si>
    <t>414</t>
  </si>
  <si>
    <t>PLUMMER AUDRA</t>
  </si>
  <si>
    <t>415</t>
  </si>
  <si>
    <t>BAINES LAWRENCE</t>
  </si>
  <si>
    <t>416</t>
  </si>
  <si>
    <t>PADASH BARMCHI MOJGAN</t>
  </si>
  <si>
    <t>417</t>
  </si>
  <si>
    <t>ORTEGA KIEL</t>
  </si>
  <si>
    <t>418</t>
  </si>
  <si>
    <t>FEDOROVICH EVGENI</t>
  </si>
  <si>
    <t>419</t>
  </si>
  <si>
    <t>KEESEE MARGUERITE</t>
  </si>
  <si>
    <t>420</t>
  </si>
  <si>
    <t>GARG JIVTESH</t>
  </si>
  <si>
    <t>421</t>
  </si>
  <si>
    <t>SHADRAVAN SHIDEH</t>
  </si>
  <si>
    <t>422</t>
  </si>
  <si>
    <t>KOS LEAH</t>
  </si>
  <si>
    <t>423</t>
  </si>
  <si>
    <t>WILSON KATIE</t>
  </si>
  <si>
    <t>424</t>
  </si>
  <si>
    <t>SKINNER PATRICK</t>
  </si>
  <si>
    <t>425</t>
  </si>
  <si>
    <t>MCCARTHY HEATHER</t>
  </si>
  <si>
    <t>426</t>
  </si>
  <si>
    <t>HOFMAN COURTNEY</t>
  </si>
  <si>
    <t>427</t>
  </si>
  <si>
    <t>MACKEY HOLLIE</t>
  </si>
  <si>
    <t>428</t>
  </si>
  <si>
    <t>BURNETT JOE REX</t>
  </si>
  <si>
    <t>429</t>
  </si>
  <si>
    <t>BIGELOW BEN</t>
  </si>
  <si>
    <t>430</t>
  </si>
  <si>
    <t>TANG CHOON YIK</t>
  </si>
  <si>
    <t>431</t>
  </si>
  <si>
    <t>MANSELL EDWARD</t>
  </si>
  <si>
    <t>432</t>
  </si>
  <si>
    <t>MAHDI WALEED</t>
  </si>
  <si>
    <t>433</t>
  </si>
  <si>
    <t>TANNER RALPH</t>
  </si>
  <si>
    <t>434</t>
  </si>
  <si>
    <t>CAMPBELL JASON</t>
  </si>
  <si>
    <t>435</t>
  </si>
  <si>
    <t>DAVIDOVA IRENE</t>
  </si>
  <si>
    <t>436</t>
  </si>
  <si>
    <t>FRANKLIN AIMEE</t>
  </si>
  <si>
    <t>437</t>
  </si>
  <si>
    <t>KORNELSON KERI</t>
  </si>
  <si>
    <t>438</t>
  </si>
  <si>
    <t>PITALE AMEYA</t>
  </si>
  <si>
    <t>439</t>
  </si>
  <si>
    <t>ALLEN JANET</t>
  </si>
  <si>
    <t>440</t>
  </si>
  <si>
    <t>UNO GORDON</t>
  </si>
  <si>
    <t>441</t>
  </si>
  <si>
    <t>PARTRIDGE KRISTEN</t>
  </si>
  <si>
    <t>442</t>
  </si>
  <si>
    <t>MOORE ABIGAIL</t>
  </si>
  <si>
    <t>443</t>
  </si>
  <si>
    <t>ALI SYED</t>
  </si>
  <si>
    <t>444</t>
  </si>
  <si>
    <t>LAUBACH TIMOTHY</t>
  </si>
  <si>
    <t>445</t>
  </si>
  <si>
    <t>TANG QINGGONG</t>
  </si>
  <si>
    <t>446</t>
  </si>
  <si>
    <t>TARHULE AONDOVER</t>
  </si>
  <si>
    <t>447</t>
  </si>
  <si>
    <t>MOORE MARC</t>
  </si>
  <si>
    <t>448</t>
  </si>
  <si>
    <t>COOK MATTHEW</t>
  </si>
  <si>
    <t>449</t>
  </si>
  <si>
    <t>CARLISLE TARA</t>
  </si>
  <si>
    <t>450</t>
  </si>
  <si>
    <t>LIBAULT MARC</t>
  </si>
  <si>
    <t>451</t>
  </si>
  <si>
    <t>MCWHIRTER PAULA</t>
  </si>
  <si>
    <t>452</t>
  </si>
  <si>
    <t>WELLS STEVEN</t>
  </si>
  <si>
    <t>453</t>
  </si>
  <si>
    <t>PAILES MATTHEW</t>
  </si>
  <si>
    <t>454</t>
  </si>
  <si>
    <t>MENARD KARTINA</t>
  </si>
  <si>
    <t>455</t>
  </si>
  <si>
    <t>KNOEDLER ALICIA</t>
  </si>
  <si>
    <t>456</t>
  </si>
  <si>
    <t>TARVER RICHARD</t>
  </si>
  <si>
    <t>457</t>
  </si>
  <si>
    <t>BOAK JEREMY</t>
  </si>
  <si>
    <t>458</t>
  </si>
  <si>
    <t>MEYER TIFFANY</t>
  </si>
  <si>
    <t>459</t>
  </si>
  <si>
    <t>VERMA PRAMODE</t>
  </si>
  <si>
    <t>460</t>
  </si>
  <si>
    <t>KUJAWA JONATHAN</t>
  </si>
  <si>
    <t>461</t>
  </si>
  <si>
    <t>DAUFFENBACH ROBERT</t>
  </si>
  <si>
    <t>462</t>
  </si>
  <si>
    <t>GRINNELL DAVIS CLAUDETTE</t>
  </si>
  <si>
    <t>463</t>
  </si>
  <si>
    <t>MILLER ANDREW</t>
  </si>
  <si>
    <t>464</t>
  </si>
  <si>
    <t>NORRIS DEBORAH</t>
  </si>
  <si>
    <t>465</t>
  </si>
  <si>
    <t>ZHAO GANG</t>
  </si>
  <si>
    <t>466</t>
  </si>
  <si>
    <t>FUENZALIDA LUZ-EUGENIA</t>
  </si>
  <si>
    <t>467</t>
  </si>
  <si>
    <t>HUSKEY SAMUEL</t>
  </si>
  <si>
    <t>468</t>
  </si>
  <si>
    <t>STEPANIAN PHILLIP</t>
  </si>
  <si>
    <t>469</t>
  </si>
  <si>
    <t>470</t>
  </si>
  <si>
    <t>LESLIE LANCE</t>
  </si>
  <si>
    <t>471</t>
  </si>
  <si>
    <t>472</t>
  </si>
  <si>
    <t>PARTHASARATHY RAMKUMAR</t>
  </si>
  <si>
    <t>473</t>
  </si>
  <si>
    <t>CAI JIE</t>
  </si>
  <si>
    <t>474</t>
  </si>
  <si>
    <t>SCHUUR TERRY</t>
  </si>
  <si>
    <t>475</t>
  </si>
  <si>
    <t>KWON KYONG AH</t>
  </si>
  <si>
    <t>476</t>
  </si>
  <si>
    <t>FORD TIMOTHY</t>
  </si>
  <si>
    <t>477</t>
  </si>
  <si>
    <t>MCLEOD DAVID</t>
  </si>
  <si>
    <t>478</t>
  </si>
  <si>
    <t>HOUGH DANIEL</t>
  </si>
  <si>
    <t>479</t>
  </si>
  <si>
    <t>SCHLUPP INGO</t>
  </si>
  <si>
    <t>480</t>
  </si>
  <si>
    <t>MATTHEWS WILLIAM</t>
  </si>
  <si>
    <t>481</t>
  </si>
  <si>
    <t>NELSON JOSHUA</t>
  </si>
  <si>
    <t>482</t>
  </si>
  <si>
    <t>TAMULEVICH ALESSANDRA</t>
  </si>
  <si>
    <t>483</t>
  </si>
  <si>
    <t>BRAUN JANET</t>
  </si>
  <si>
    <t>484</t>
  </si>
  <si>
    <t>MURALIDHAR KRISHNAMURTY</t>
  </si>
  <si>
    <t>485</t>
  </si>
  <si>
    <t>DAVIDSON RONALD</t>
  </si>
  <si>
    <t>486</t>
  </si>
  <si>
    <t>LANIER HAYLEY</t>
  </si>
  <si>
    <t>487</t>
  </si>
  <si>
    <t>COYNER BRANDI</t>
  </si>
  <si>
    <t>488</t>
  </si>
  <si>
    <t>CEREZO-ROMAN JESSICA</t>
  </si>
  <si>
    <t>489</t>
  </si>
  <si>
    <t>LAURENCE DEVIN</t>
  </si>
  <si>
    <t>490</t>
  </si>
  <si>
    <t>PITBLADO BONNIE</t>
  </si>
  <si>
    <t>491</t>
  </si>
  <si>
    <t>DUDLEY MEGHAN</t>
  </si>
  <si>
    <t>492</t>
  </si>
  <si>
    <t>SHEHAB RANDA</t>
  </si>
  <si>
    <t>493</t>
  </si>
  <si>
    <t>RODRIGUEZ SILVA RODET</t>
  </si>
  <si>
    <t>494</t>
  </si>
  <si>
    <t>ABOSERWAL NAFATI</t>
  </si>
  <si>
    <t>495</t>
  </si>
  <si>
    <t>MISTREE FARROKH</t>
  </si>
  <si>
    <t>496</t>
  </si>
  <si>
    <t>QUARLES BILLY</t>
  </si>
  <si>
    <t>497</t>
  </si>
  <si>
    <t>MOORE RUSSO DEBORAH</t>
  </si>
  <si>
    <t>498</t>
  </si>
  <si>
    <t>GHOSH SOMIK</t>
  </si>
  <si>
    <t>499</t>
  </si>
  <si>
    <t>SWAN DANIEL</t>
  </si>
  <si>
    <t>500</t>
  </si>
  <si>
    <t>LANDIS MARGARET</t>
  </si>
  <si>
    <t>501</t>
  </si>
  <si>
    <t>XIANG LIANGZHONG</t>
  </si>
  <si>
    <t>502</t>
  </si>
  <si>
    <t>ZHU MEIJUN</t>
  </si>
  <si>
    <t>503</t>
  </si>
  <si>
    <t>MARTINEZ BROOKS JESSICA</t>
  </si>
  <si>
    <t>504</t>
  </si>
  <si>
    <t>KLOESEL KEVIN</t>
  </si>
  <si>
    <t>505</t>
  </si>
  <si>
    <t>HOUGEN DEAN</t>
  </si>
  <si>
    <t>506</t>
  </si>
  <si>
    <t>HALTERMAN RONALD</t>
  </si>
  <si>
    <t>507</t>
  </si>
  <si>
    <t>SKI MELISSA</t>
  </si>
  <si>
    <t>508</t>
  </si>
  <si>
    <t>COX DERRELL</t>
  </si>
  <si>
    <t>509</t>
  </si>
  <si>
    <t>BUTHOD AMY</t>
  </si>
  <si>
    <t>510</t>
  </si>
  <si>
    <t>TOBIN JOHN</t>
  </si>
  <si>
    <t>511</t>
  </si>
  <si>
    <t>KANE ADAM</t>
  </si>
  <si>
    <t>512</t>
  </si>
  <si>
    <t>BENNIE DALE</t>
  </si>
  <si>
    <t>513</t>
  </si>
  <si>
    <t>ROACH TYRONE</t>
  </si>
  <si>
    <t>514</t>
  </si>
  <si>
    <t>CARPENTER BRETT</t>
  </si>
  <si>
    <t>515</t>
  </si>
  <si>
    <t>ZOU ZHENHUA</t>
  </si>
  <si>
    <t>516</t>
  </si>
  <si>
    <t>CHANG JEFFERSON</t>
  </si>
  <si>
    <t>517</t>
  </si>
  <si>
    <t>FELTZ ADAM</t>
  </si>
  <si>
    <t>518</t>
  </si>
  <si>
    <t>MINKS AMANDA</t>
  </si>
  <si>
    <t>519</t>
  </si>
  <si>
    <t>RAMSEYER CHRISTOPHER</t>
  </si>
  <si>
    <t>520</t>
  </si>
  <si>
    <t>TARABOCHIA SANDRA</t>
  </si>
  <si>
    <t>521</t>
  </si>
  <si>
    <t>BURKE BRIDGET</t>
  </si>
  <si>
    <t>522</t>
  </si>
  <si>
    <t>JIRAK ISRAEL</t>
  </si>
  <si>
    <t>523</t>
  </si>
  <si>
    <t>HUCK ROBERT</t>
  </si>
  <si>
    <t>524</t>
  </si>
  <si>
    <t>FORESTER MAX</t>
  </si>
  <si>
    <t>525</t>
  </si>
  <si>
    <t>MITRA SHANKAR</t>
  </si>
  <si>
    <t>526</t>
  </si>
  <si>
    <t>MALESTEIN JUSTIN</t>
  </si>
  <si>
    <t>527</t>
  </si>
  <si>
    <t>WATTERS JESSA</t>
  </si>
  <si>
    <t>528</t>
  </si>
  <si>
    <t>HEYCK HUNTER</t>
  </si>
  <si>
    <t>529</t>
  </si>
  <si>
    <t>DENTON TANYA</t>
  </si>
  <si>
    <t>530</t>
  </si>
  <si>
    <t>KARABUK SULEYMAN</t>
  </si>
  <si>
    <t>531</t>
  </si>
  <si>
    <t>SCHAEFER SHAWN</t>
  </si>
  <si>
    <t>532</t>
  </si>
  <si>
    <t>HAYDEN JESSICA</t>
  </si>
  <si>
    <t>533</t>
  </si>
  <si>
    <t>ROSWURM STEPHEN</t>
  </si>
  <si>
    <t>534</t>
  </si>
  <si>
    <t>BRADY NOEL</t>
  </si>
  <si>
    <t>535</t>
  </si>
  <si>
    <t>SEGELE ZEWDU</t>
  </si>
  <si>
    <t>536</t>
  </si>
  <si>
    <t>MILLER-CRIBBS JULIE</t>
  </si>
  <si>
    <t>537</t>
  </si>
  <si>
    <t>STURTEVANT VICTORIA</t>
  </si>
  <si>
    <t>538</t>
  </si>
  <si>
    <t>MARTIN KIMBALL</t>
  </si>
  <si>
    <t>539</t>
  </si>
  <si>
    <t>BOWLES KAREN</t>
  </si>
  <si>
    <t>540</t>
  </si>
  <si>
    <t>BUSENITZ LOWELL</t>
  </si>
  <si>
    <t>541</t>
  </si>
  <si>
    <t>DOBBS PAGE</t>
  </si>
  <si>
    <t>542</t>
  </si>
  <si>
    <t>WU WEI</t>
  </si>
  <si>
    <t>543</t>
  </si>
  <si>
    <t>STUBBLEFIELD TERRI</t>
  </si>
  <si>
    <t>544</t>
  </si>
  <si>
    <t>SIMON DANIEL</t>
  </si>
  <si>
    <t>545</t>
  </si>
  <si>
    <t>BHATTACHARJEE SUCHISMITA</t>
  </si>
  <si>
    <t>546</t>
  </si>
  <si>
    <t>MARCULESCU ANDREEA</t>
  </si>
  <si>
    <t>547</t>
  </si>
  <si>
    <t>ABRAMSON JULIA</t>
  </si>
  <si>
    <t>548</t>
  </si>
  <si>
    <t>WORLEY LAUREN</t>
  </si>
  <si>
    <t>549</t>
  </si>
  <si>
    <t>YURI TAMAKI</t>
  </si>
  <si>
    <t>550</t>
  </si>
  <si>
    <t>NAKATA NORIMITSU</t>
  </si>
  <si>
    <t>551</t>
  </si>
  <si>
    <t>FISHMAN-ARMSTRONG SUSAN</t>
  </si>
  <si>
    <t>552</t>
  </si>
  <si>
    <t>HAMPTON SHANE</t>
  </si>
  <si>
    <t>553</t>
  </si>
  <si>
    <t>BIRKES MICHAEL</t>
  </si>
  <si>
    <t>554</t>
  </si>
  <si>
    <t>LUPIA RICHARD</t>
  </si>
  <si>
    <t>555</t>
  </si>
  <si>
    <t>WANG YONGMING</t>
  </si>
  <si>
    <t>556</t>
  </si>
  <si>
    <t>RAMAN SHIVAKUMAR</t>
  </si>
  <si>
    <t>557</t>
  </si>
  <si>
    <t>SUAREZ MONTALVO HERNAN</t>
  </si>
  <si>
    <t>558</t>
  </si>
  <si>
    <t>HUANG YIH-RU</t>
  </si>
  <si>
    <t>559</t>
  </si>
  <si>
    <t>BLOOM BRYAN</t>
  </si>
  <si>
    <t>560</t>
  </si>
  <si>
    <t>HARWELL JEFFREY</t>
  </si>
  <si>
    <t>561</t>
  </si>
  <si>
    <t>WIETERS KATHLEEN</t>
  </si>
  <si>
    <t>562</t>
  </si>
  <si>
    <t>LOWERY BRYCE</t>
  </si>
  <si>
    <t>563</t>
  </si>
  <si>
    <t>CURTRIGHT KELLY</t>
  </si>
  <si>
    <t>564</t>
  </si>
  <si>
    <t>KAO CHUNG</t>
  </si>
  <si>
    <t>565</t>
  </si>
  <si>
    <t>SUNNER JAN</t>
  </si>
  <si>
    <t>566</t>
  </si>
  <si>
    <t>BEECH IWONA</t>
  </si>
  <si>
    <t>567</t>
  </si>
  <si>
    <t>HOLLIDAY LISA</t>
  </si>
  <si>
    <t>568</t>
  </si>
  <si>
    <t>WALTERS KEISHA</t>
  </si>
  <si>
    <t>569</t>
  </si>
  <si>
    <t>WARNKEN CHARLES</t>
  </si>
  <si>
    <t>570</t>
  </si>
  <si>
    <t>GRAHAM CHARLES</t>
  </si>
  <si>
    <t>571</t>
  </si>
  <si>
    <t>CRESPIN MICHAEL</t>
  </si>
  <si>
    <t>572</t>
  </si>
  <si>
    <t>MARSH-MATTHEWS EDITH</t>
  </si>
  <si>
    <t>573</t>
  </si>
  <si>
    <t>CRUZ JOAO</t>
  </si>
  <si>
    <t>574</t>
  </si>
  <si>
    <t>KARSTENS CHRISTOPHER</t>
  </si>
  <si>
    <t>575</t>
  </si>
  <si>
    <t>CORREIA JAMES</t>
  </si>
  <si>
    <t>576</t>
  </si>
  <si>
    <t>SLUSS JAMES</t>
  </si>
  <si>
    <t>ZAMAN MUSHARRAF</t>
  </si>
  <si>
    <t>KIRSTETTER PIERRE-EMMANUEL</t>
  </si>
  <si>
    <t>RUST W DAVID</t>
  </si>
  <si>
    <t>FAHS MASHHAD</t>
  </si>
  <si>
    <t>OFFICE OF THE VICE PRESIDENT FOR RESEARCH</t>
  </si>
  <si>
    <t>BAGHDAYAN ANNIE</t>
  </si>
  <si>
    <t>BISCOE BELINDA</t>
  </si>
  <si>
    <t>CARSON KENNETH</t>
  </si>
  <si>
    <t>CHARLES KRISTI</t>
  </si>
  <si>
    <t>COX MARIE</t>
  </si>
  <si>
    <t>DEBERRY VINCE</t>
  </si>
  <si>
    <t>ELLIOTT CHRIS</t>
  </si>
  <si>
    <t>GARTON KIRK</t>
  </si>
  <si>
    <t>HENDERSON JEFFREY</t>
  </si>
  <si>
    <t>JACOBS ROLAND</t>
  </si>
  <si>
    <t>KETCHUM PAUL</t>
  </si>
  <si>
    <t>KIMMEL SUSAN</t>
  </si>
  <si>
    <t>SHREDER CHARLENE</t>
  </si>
  <si>
    <t>SMITH LINDA</t>
  </si>
  <si>
    <t>WHALEN SANDRA</t>
  </si>
  <si>
    <t>WILLIAMS APRIL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</si>
  <si>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</si>
  <si>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</si>
  <si>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</si>
  <si>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</si>
  <si>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</si>
  <si>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</si>
  <si>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</si>
  <si>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</si>
  <si>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</si>
  <si>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</si>
  <si>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</si>
  <si>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</si>
  <si>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</si>
  <si>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</si>
  <si>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</si>
  <si>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</si>
  <si>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</si>
  <si>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$FY19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</si>
</sst>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MS Sans Serif"/>
    </font>
    <font>
      <b/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Garamond"/>
      <family val="1"/>
    </font>
    <font>
      <b/>
      <sz val="12"/>
      <name val="Franklin Gothic Book"/>
      <family val="2"/>
    </font>
    <font>
      <sz val="10"/>
      <name val="Franklin Gothic Book"/>
      <family val="2"/>
    </font>
    <font>
      <sz val="10"/>
      <color indexed="8"/>
      <name val="Franklin Gothic Book"/>
      <family val="2"/>
    </font>
    <font>
      <b/>
      <u/>
      <sz val="10"/>
      <name val="Franklin Gothic Book"/>
      <family val="2"/>
    </font>
    <font>
      <b/>
      <u val="singleAccounting"/>
      <sz val="10"/>
      <name val="Franklin Gothic Book"/>
      <family val="2"/>
    </font>
    <font>
      <sz val="8"/>
      <name val="MS Sans 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3" fillId="0" borderId="0" xfId="0" applyFont="1"/>
    <xf numFmtId="43" fontId="3" fillId="0" borderId="0" xfId="1" applyFont="1"/>
    <xf numFmtId="0" fontId="3" fillId="0" borderId="0" xfId="0" quotePrefix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43" fontId="1" fillId="0" borderId="0" xfId="1" applyFont="1" applyAlignment="1">
      <alignment horizontal="centerContinuous" vertical="center"/>
    </xf>
    <xf numFmtId="10" fontId="1" fillId="0" borderId="0" xfId="0" applyNumberFormat="1" applyFont="1" applyAlignment="1">
      <alignment horizontal="centerContinuous" vertical="center"/>
    </xf>
    <xf numFmtId="164" fontId="1" fillId="0" borderId="0" xfId="1" applyNumberFormat="1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right" vertical="center"/>
    </xf>
    <xf numFmtId="10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0" fontId="7" fillId="0" borderId="0" xfId="0" quotePrefix="1" applyFont="1" applyAlignment="1">
      <alignment horizontal="right" vertical="center" indent="1"/>
    </xf>
    <xf numFmtId="0" fontId="8" fillId="0" borderId="0" xfId="2" applyFont="1" applyBorder="1" applyAlignment="1">
      <alignment vertical="center" wrapText="1"/>
    </xf>
    <xf numFmtId="43" fontId="8" fillId="0" borderId="0" xfId="1" applyFont="1" applyBorder="1" applyAlignment="1">
      <alignment horizontal="right" vertical="center" wrapText="1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" xfId="2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 wrapText="1"/>
    </xf>
    <xf numFmtId="10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3" fontId="7" fillId="0" borderId="2" xfId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Normal_Rollup by PI" xfId="2" xr:uid="{99FF98FE-16D0-452C-9EE0-7972418094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D89F3-E087-47C2-BDFD-809E2D47F896}">
  <dimension ref="A1:F620"/>
  <sheetViews>
    <sheetView showGridLines="0" zoomScaleNormal="100" workbookViewId="0">
      <selection activeCell="C10" sqref="C10"/>
    </sheetView>
  </sheetViews>
  <sheetFormatPr defaultColWidth="8.85546875" defaultRowHeight="11.25" x14ac:dyDescent="0.2"/>
  <cols>
    <col min="1" max="1" width="7.7109375" style="1" customWidth="1"/>
    <col min="2" max="2" width="42.7109375" style="1" customWidth="1"/>
    <col min="3" max="3" width="15.7109375" style="2" customWidth="1"/>
    <col min="4" max="4" width="14.7109375" style="1" customWidth="1"/>
    <col min="5" max="5" width="16.7109375" style="1" customWidth="1"/>
    <col min="6" max="6" width="20.7109375" style="1" customWidth="1"/>
    <col min="7" max="16384" width="8.85546875" style="1"/>
  </cols>
  <sheetData>
    <row r="1" spans="1:6" s="8" customFormat="1" ht="18" customHeight="1" x14ac:dyDescent="0.2">
      <c r="A1" s="13" t="s">
        <v>1159</v>
      </c>
      <c r="B1" s="12"/>
      <c r="C1" s="5"/>
      <c r="D1" s="6"/>
      <c r="E1" s="7"/>
      <c r="F1" s="4"/>
    </row>
    <row r="2" spans="1:6" s="8" customFormat="1" ht="18" customHeight="1" x14ac:dyDescent="0.2">
      <c r="A2" s="13" t="s">
        <v>0</v>
      </c>
      <c r="B2" s="12"/>
      <c r="C2" s="5"/>
      <c r="D2" s="6"/>
      <c r="E2" s="7"/>
      <c r="F2" s="4"/>
    </row>
    <row r="3" spans="1:6" s="8" customFormat="1" ht="18" customHeight="1" x14ac:dyDescent="0.2">
      <c r="A3" s="13" t="s">
        <v>1</v>
      </c>
      <c r="B3" s="12"/>
      <c r="C3" s="5"/>
      <c r="D3" s="6"/>
      <c r="E3" s="7"/>
      <c r="F3" s="4"/>
    </row>
    <row r="4" spans="1:6" s="8" customFormat="1" ht="18" customHeight="1" x14ac:dyDescent="0.2">
      <c r="A4" s="13" t="s">
        <v>2</v>
      </c>
      <c r="B4" s="12"/>
      <c r="C4" s="5"/>
      <c r="D4" s="6"/>
      <c r="E4" s="7"/>
      <c r="F4" s="4"/>
    </row>
    <row r="5" spans="1:6" s="9" customFormat="1" ht="15" customHeight="1" x14ac:dyDescent="0.2">
      <c r="C5" s="10"/>
    </row>
    <row r="6" spans="1:6" s="14" customFormat="1" ht="15.95" customHeight="1" x14ac:dyDescent="0.2">
      <c r="B6" s="19" t="s">
        <v>3</v>
      </c>
      <c r="C6" s="19" t="s">
        <v>1193</v>
      </c>
      <c r="D6" s="19" t="s">
        <v>4</v>
      </c>
      <c r="E6" s="19" t="s">
        <v>5</v>
      </c>
      <c r="F6" s="20" t="s">
        <v>6</v>
      </c>
    </row>
    <row r="7" spans="1:6" s="14" customFormat="1" ht="15.95" customHeight="1" x14ac:dyDescent="0.2">
      <c r="A7" s="21" t="s">
        <v>7</v>
      </c>
      <c r="B7" s="22" t="s">
        <v>1165</v>
      </c>
      <c r="C7" s="23">
        <v>26441211.129999999</v>
      </c>
      <c r="D7" s="24">
        <f t="shared" ref="D7:D70" si="0">+C7/$C$601</f>
        <v>0.15768835588047608</v>
      </c>
      <c r="E7" s="17">
        <f>SUM($C$7:C7)</f>
        <v>26441211.129999999</v>
      </c>
      <c r="F7" s="16">
        <f t="shared" ref="F7:F70" si="1">+E7/$C$601</f>
        <v>0.15768835588047608</v>
      </c>
    </row>
    <row r="8" spans="1:6" s="14" customFormat="1" ht="15.95" customHeight="1" x14ac:dyDescent="0.2">
      <c r="A8" s="21" t="s">
        <v>9</v>
      </c>
      <c r="B8" s="22" t="s">
        <v>8</v>
      </c>
      <c r="C8" s="23">
        <v>22777828.053410005</v>
      </c>
      <c r="D8" s="24">
        <f t="shared" si="0"/>
        <v>0.13584091283152991</v>
      </c>
      <c r="E8" s="17">
        <f>SUM($C$7:C8)</f>
        <v>49219039.183410004</v>
      </c>
      <c r="F8" s="16">
        <f t="shared" si="1"/>
        <v>0.29352926871200602</v>
      </c>
    </row>
    <row r="9" spans="1:6" s="14" customFormat="1" ht="15.95" customHeight="1" x14ac:dyDescent="0.2">
      <c r="A9" s="21" t="s">
        <v>11</v>
      </c>
      <c r="B9" s="22" t="s">
        <v>10</v>
      </c>
      <c r="C9" s="23">
        <v>11120743.991000002</v>
      </c>
      <c r="D9" s="24">
        <f t="shared" si="0"/>
        <v>6.6321161594554923E-2</v>
      </c>
      <c r="E9" s="17">
        <f>SUM($C$7:C9)</f>
        <v>60339783.174410008</v>
      </c>
      <c r="F9" s="16">
        <f t="shared" si="1"/>
        <v>0.35985043030656094</v>
      </c>
    </row>
    <row r="10" spans="1:6" s="14" customFormat="1" ht="15.95" customHeight="1" x14ac:dyDescent="0.2">
      <c r="A10" s="21" t="s">
        <v>13</v>
      </c>
      <c r="B10" s="22" t="s">
        <v>12</v>
      </c>
      <c r="C10" s="23">
        <v>6100071.2585000005</v>
      </c>
      <c r="D10" s="24">
        <f t="shared" si="0"/>
        <v>3.6379203765565624E-2</v>
      </c>
      <c r="E10" s="17">
        <f>SUM($C$7:C10)</f>
        <v>66439854.43291001</v>
      </c>
      <c r="F10" s="16">
        <f t="shared" si="1"/>
        <v>0.39622963407212658</v>
      </c>
    </row>
    <row r="11" spans="1:6" s="14" customFormat="1" ht="15.95" customHeight="1" x14ac:dyDescent="0.2">
      <c r="A11" s="21" t="s">
        <v>15</v>
      </c>
      <c r="B11" s="22" t="s">
        <v>1161</v>
      </c>
      <c r="C11" s="23">
        <v>5205882.04</v>
      </c>
      <c r="D11" s="24">
        <f t="shared" si="0"/>
        <v>3.1046496915714424E-2</v>
      </c>
      <c r="E11" s="17">
        <f>SUM($C$7:C11)</f>
        <v>71645736.472910017</v>
      </c>
      <c r="F11" s="16">
        <f t="shared" si="1"/>
        <v>0.42727613098784106</v>
      </c>
    </row>
    <row r="12" spans="1:6" s="14" customFormat="1" ht="15.95" customHeight="1" x14ac:dyDescent="0.2">
      <c r="A12" s="21" t="s">
        <v>17</v>
      </c>
      <c r="B12" s="22" t="s">
        <v>1163</v>
      </c>
      <c r="C12" s="23">
        <v>4687288.8</v>
      </c>
      <c r="D12" s="24">
        <f t="shared" si="0"/>
        <v>2.7953744659236026E-2</v>
      </c>
      <c r="E12" s="17">
        <f>SUM($C$7:C12)</f>
        <v>76333025.272910014</v>
      </c>
      <c r="F12" s="16">
        <f t="shared" si="1"/>
        <v>0.45522987564707706</v>
      </c>
    </row>
    <row r="13" spans="1:6" s="14" customFormat="1" ht="15.95" customHeight="1" x14ac:dyDescent="0.2">
      <c r="A13" s="21" t="s">
        <v>19</v>
      </c>
      <c r="B13" s="22" t="s">
        <v>14</v>
      </c>
      <c r="C13" s="23">
        <v>3030068.9170000004</v>
      </c>
      <c r="D13" s="24">
        <f t="shared" si="0"/>
        <v>1.8070525717490644E-2</v>
      </c>
      <c r="E13" s="17">
        <f>SUM($C$7:C13)</f>
        <v>79363094.18991001</v>
      </c>
      <c r="F13" s="16">
        <f t="shared" si="1"/>
        <v>0.47330040136456769</v>
      </c>
    </row>
    <row r="14" spans="1:6" s="14" customFormat="1" ht="15.95" customHeight="1" x14ac:dyDescent="0.2">
      <c r="A14" s="21" t="s">
        <v>21</v>
      </c>
      <c r="B14" s="22" t="s">
        <v>1171</v>
      </c>
      <c r="C14" s="23">
        <v>2935028.93</v>
      </c>
      <c r="D14" s="24">
        <f t="shared" si="0"/>
        <v>1.7503732493865269E-2</v>
      </c>
      <c r="E14" s="17">
        <f>SUM($C$7:C14)</f>
        <v>82298123.119910017</v>
      </c>
      <c r="F14" s="16">
        <f t="shared" si="1"/>
        <v>0.49080413385843297</v>
      </c>
    </row>
    <row r="15" spans="1:6" s="14" customFormat="1" ht="15.95" customHeight="1" x14ac:dyDescent="0.2">
      <c r="A15" s="21" t="s">
        <v>23</v>
      </c>
      <c r="B15" s="22" t="s">
        <v>16</v>
      </c>
      <c r="C15" s="23">
        <v>2395561.0100000007</v>
      </c>
      <c r="D15" s="24">
        <f t="shared" si="0"/>
        <v>1.4286489193744919E-2</v>
      </c>
      <c r="E15" s="17">
        <f>SUM($C$7:C15)</f>
        <v>84693684.129910022</v>
      </c>
      <c r="F15" s="16">
        <f t="shared" si="1"/>
        <v>0.50509062305217789</v>
      </c>
    </row>
    <row r="16" spans="1:6" s="14" customFormat="1" ht="15.95" customHeight="1" x14ac:dyDescent="0.2">
      <c r="A16" s="21" t="s">
        <v>25</v>
      </c>
      <c r="B16" s="22" t="s">
        <v>18</v>
      </c>
      <c r="C16" s="23">
        <v>2147242.6982</v>
      </c>
      <c r="D16" s="24">
        <f t="shared" si="0"/>
        <v>1.2805584777898005E-2</v>
      </c>
      <c r="E16" s="17">
        <f>SUM($C$7:C16)</f>
        <v>86840926.828110024</v>
      </c>
      <c r="F16" s="16">
        <f t="shared" si="1"/>
        <v>0.51789620783007595</v>
      </c>
    </row>
    <row r="17" spans="1:6" s="14" customFormat="1" ht="15.95" customHeight="1" x14ac:dyDescent="0.2">
      <c r="A17" s="21" t="s">
        <v>27</v>
      </c>
      <c r="B17" s="22" t="s">
        <v>20</v>
      </c>
      <c r="C17" s="23">
        <v>1637240.8219000003</v>
      </c>
      <c r="D17" s="24">
        <f t="shared" si="0"/>
        <v>9.76406913119378E-3</v>
      </c>
      <c r="E17" s="17">
        <f>SUM($C$7:C17)</f>
        <v>88478167.65001002</v>
      </c>
      <c r="F17" s="16">
        <f t="shared" si="1"/>
        <v>0.52766027696126971</v>
      </c>
    </row>
    <row r="18" spans="1:6" s="14" customFormat="1" ht="15.95" customHeight="1" x14ac:dyDescent="0.2">
      <c r="A18" s="21" t="s">
        <v>29</v>
      </c>
      <c r="B18" s="22" t="s">
        <v>22</v>
      </c>
      <c r="C18" s="23">
        <v>1492588.6430000002</v>
      </c>
      <c r="D18" s="24">
        <f t="shared" si="0"/>
        <v>8.9014019805431239E-3</v>
      </c>
      <c r="E18" s="17">
        <f>SUM($C$7:C18)</f>
        <v>89970756.293010026</v>
      </c>
      <c r="F18" s="16">
        <f t="shared" si="1"/>
        <v>0.53656167894181284</v>
      </c>
    </row>
    <row r="19" spans="1:6" s="14" customFormat="1" ht="15.95" customHeight="1" x14ac:dyDescent="0.2">
      <c r="A19" s="21" t="s">
        <v>31</v>
      </c>
      <c r="B19" s="22" t="s">
        <v>24</v>
      </c>
      <c r="C19" s="23">
        <v>1398552.3309999998</v>
      </c>
      <c r="D19" s="24">
        <f t="shared" si="0"/>
        <v>8.3405944078703536E-3</v>
      </c>
      <c r="E19" s="17">
        <f>SUM($C$7:C19)</f>
        <v>91369308.624010026</v>
      </c>
      <c r="F19" s="16">
        <f t="shared" si="1"/>
        <v>0.54490227334968322</v>
      </c>
    </row>
    <row r="20" spans="1:6" s="14" customFormat="1" ht="15.95" customHeight="1" x14ac:dyDescent="0.2">
      <c r="A20" s="21" t="s">
        <v>33</v>
      </c>
      <c r="B20" s="22" t="s">
        <v>26</v>
      </c>
      <c r="C20" s="23">
        <v>1329687.7199999997</v>
      </c>
      <c r="D20" s="24">
        <f t="shared" si="0"/>
        <v>7.9299041700613207E-3</v>
      </c>
      <c r="E20" s="17">
        <f>SUM($C$7:C20)</f>
        <v>92698996.344010025</v>
      </c>
      <c r="F20" s="16">
        <f t="shared" si="1"/>
        <v>0.55283217751974456</v>
      </c>
    </row>
    <row r="21" spans="1:6" s="14" customFormat="1" ht="15.95" customHeight="1" x14ac:dyDescent="0.2">
      <c r="A21" s="21" t="s">
        <v>35</v>
      </c>
      <c r="B21" s="22" t="s">
        <v>28</v>
      </c>
      <c r="C21" s="23">
        <v>1204146.7930000001</v>
      </c>
      <c r="D21" s="24">
        <f t="shared" si="0"/>
        <v>7.1812114465317229E-3</v>
      </c>
      <c r="E21" s="17">
        <f>SUM($C$7:C21)</f>
        <v>93903143.137010023</v>
      </c>
      <c r="F21" s="16">
        <f t="shared" si="1"/>
        <v>0.56001338896627628</v>
      </c>
    </row>
    <row r="22" spans="1:6" s="14" customFormat="1" ht="15.95" customHeight="1" x14ac:dyDescent="0.2">
      <c r="A22" s="21" t="s">
        <v>37</v>
      </c>
      <c r="B22" s="22" t="s">
        <v>30</v>
      </c>
      <c r="C22" s="23">
        <v>1175675.3795790002</v>
      </c>
      <c r="D22" s="24">
        <f t="shared" si="0"/>
        <v>7.0114155037559805E-3</v>
      </c>
      <c r="E22" s="17">
        <f>SUM($C$7:C22)</f>
        <v>95078818.516589016</v>
      </c>
      <c r="F22" s="16">
        <f t="shared" si="1"/>
        <v>0.56702480447003212</v>
      </c>
    </row>
    <row r="23" spans="1:6" s="14" customFormat="1" ht="15.95" customHeight="1" x14ac:dyDescent="0.2">
      <c r="A23" s="21" t="s">
        <v>39</v>
      </c>
      <c r="B23" s="22" t="s">
        <v>32</v>
      </c>
      <c r="C23" s="23">
        <v>1173020.3466680001</v>
      </c>
      <c r="D23" s="24">
        <f t="shared" si="0"/>
        <v>6.9955815931046963E-3</v>
      </c>
      <c r="E23" s="17">
        <f>SUM($C$7:C23)</f>
        <v>96251838.863257021</v>
      </c>
      <c r="F23" s="16">
        <f t="shared" si="1"/>
        <v>0.57402038606313688</v>
      </c>
    </row>
    <row r="24" spans="1:6" s="14" customFormat="1" ht="15.95" customHeight="1" x14ac:dyDescent="0.2">
      <c r="A24" s="21" t="s">
        <v>41</v>
      </c>
      <c r="B24" s="22" t="s">
        <v>34</v>
      </c>
      <c r="C24" s="23">
        <v>1122978.5956790003</v>
      </c>
      <c r="D24" s="24">
        <f t="shared" si="0"/>
        <v>6.6971458898368343E-3</v>
      </c>
      <c r="E24" s="17">
        <f>SUM($C$7:C24)</f>
        <v>97374817.458936021</v>
      </c>
      <c r="F24" s="16">
        <f t="shared" si="1"/>
        <v>0.58071753195297371</v>
      </c>
    </row>
    <row r="25" spans="1:6" s="14" customFormat="1" ht="15.95" customHeight="1" x14ac:dyDescent="0.2">
      <c r="A25" s="21" t="s">
        <v>42</v>
      </c>
      <c r="B25" s="22" t="s">
        <v>36</v>
      </c>
      <c r="C25" s="23">
        <v>1083134.6065000002</v>
      </c>
      <c r="D25" s="24">
        <f t="shared" si="0"/>
        <v>6.4595269277376507E-3</v>
      </c>
      <c r="E25" s="17">
        <f>SUM($C$7:C25)</f>
        <v>98457952.06543602</v>
      </c>
      <c r="F25" s="16">
        <f t="shared" si="1"/>
        <v>0.58717705888071137</v>
      </c>
    </row>
    <row r="26" spans="1:6" s="14" customFormat="1" ht="15.95" customHeight="1" x14ac:dyDescent="0.2">
      <c r="A26" s="21" t="s">
        <v>44</v>
      </c>
      <c r="B26" s="22" t="s">
        <v>38</v>
      </c>
      <c r="C26" s="23">
        <v>1080250.2928000002</v>
      </c>
      <c r="D26" s="24">
        <f t="shared" si="0"/>
        <v>6.4423256473968831E-3</v>
      </c>
      <c r="E26" s="17">
        <f>SUM($C$7:C26)</f>
        <v>99538202.358236015</v>
      </c>
      <c r="F26" s="16">
        <f t="shared" si="1"/>
        <v>0.59361938452810825</v>
      </c>
    </row>
    <row r="27" spans="1:6" s="14" customFormat="1" ht="15.95" customHeight="1" x14ac:dyDescent="0.2">
      <c r="A27" s="21" t="s">
        <v>46</v>
      </c>
      <c r="B27" s="22" t="s">
        <v>40</v>
      </c>
      <c r="C27" s="23">
        <v>1056006.0373790001</v>
      </c>
      <c r="D27" s="24">
        <f t="shared" si="0"/>
        <v>6.297739351478455E-3</v>
      </c>
      <c r="E27" s="17">
        <f>SUM($C$7:C27)</f>
        <v>100594208.39561501</v>
      </c>
      <c r="F27" s="16">
        <f t="shared" si="1"/>
        <v>0.59991712387958662</v>
      </c>
    </row>
    <row r="28" spans="1:6" s="14" customFormat="1" ht="15.95" customHeight="1" x14ac:dyDescent="0.2">
      <c r="A28" s="21" t="s">
        <v>48</v>
      </c>
      <c r="B28" s="22" t="s">
        <v>1155</v>
      </c>
      <c r="C28" s="23">
        <v>1020432.7759000002</v>
      </c>
      <c r="D28" s="24">
        <f t="shared" si="0"/>
        <v>6.0855898743478378E-3</v>
      </c>
      <c r="E28" s="17">
        <f>SUM($C$7:C28)</f>
        <v>101614641.17151502</v>
      </c>
      <c r="F28" s="16">
        <f t="shared" si="1"/>
        <v>0.60600271375393455</v>
      </c>
    </row>
    <row r="29" spans="1:6" s="14" customFormat="1" ht="15.95" customHeight="1" x14ac:dyDescent="0.2">
      <c r="A29" s="21" t="s">
        <v>50</v>
      </c>
      <c r="B29" s="22" t="s">
        <v>43</v>
      </c>
      <c r="C29" s="23">
        <v>975564.02240000002</v>
      </c>
      <c r="D29" s="24">
        <f t="shared" si="0"/>
        <v>5.8180045532732734E-3</v>
      </c>
      <c r="E29" s="17">
        <f>SUM($C$7:C29)</f>
        <v>102590205.19391502</v>
      </c>
      <c r="F29" s="16">
        <f t="shared" si="1"/>
        <v>0.61182071830720786</v>
      </c>
    </row>
    <row r="30" spans="1:6" s="14" customFormat="1" ht="15.95" customHeight="1" x14ac:dyDescent="0.2">
      <c r="A30" s="21" t="s">
        <v>52</v>
      </c>
      <c r="B30" s="22" t="s">
        <v>45</v>
      </c>
      <c r="C30" s="23">
        <v>974042.91399999999</v>
      </c>
      <c r="D30" s="24">
        <f t="shared" si="0"/>
        <v>5.8089330670416973E-3</v>
      </c>
      <c r="E30" s="17">
        <f>SUM($C$7:C30)</f>
        <v>103564248.10791503</v>
      </c>
      <c r="F30" s="16">
        <f t="shared" si="1"/>
        <v>0.61762965137424952</v>
      </c>
    </row>
    <row r="31" spans="1:6" s="14" customFormat="1" ht="15.95" customHeight="1" x14ac:dyDescent="0.2">
      <c r="A31" s="21" t="s">
        <v>54</v>
      </c>
      <c r="B31" s="22" t="s">
        <v>47</v>
      </c>
      <c r="C31" s="23">
        <v>959728.72970000003</v>
      </c>
      <c r="D31" s="24">
        <f t="shared" si="0"/>
        <v>5.7235670761670914E-3</v>
      </c>
      <c r="E31" s="17">
        <f>SUM($C$7:C31)</f>
        <v>104523976.83761503</v>
      </c>
      <c r="F31" s="16">
        <f t="shared" si="1"/>
        <v>0.62335321845041669</v>
      </c>
    </row>
    <row r="32" spans="1:6" s="14" customFormat="1" ht="15.95" customHeight="1" x14ac:dyDescent="0.2">
      <c r="A32" s="21" t="s">
        <v>56</v>
      </c>
      <c r="B32" s="22" t="s">
        <v>49</v>
      </c>
      <c r="C32" s="23">
        <v>831815.78183999995</v>
      </c>
      <c r="D32" s="24">
        <f t="shared" si="0"/>
        <v>4.9607282506420637E-3</v>
      </c>
      <c r="E32" s="17">
        <f>SUM($C$7:C32)</f>
        <v>105355792.61945502</v>
      </c>
      <c r="F32" s="16">
        <f t="shared" si="1"/>
        <v>0.62831394670105867</v>
      </c>
    </row>
    <row r="33" spans="1:6" s="14" customFormat="1" ht="15.95" customHeight="1" x14ac:dyDescent="0.2">
      <c r="A33" s="21" t="s">
        <v>58</v>
      </c>
      <c r="B33" s="22" t="s">
        <v>750</v>
      </c>
      <c r="C33" s="23">
        <v>829651.46</v>
      </c>
      <c r="D33" s="24">
        <f t="shared" si="0"/>
        <v>4.9478208104016064E-3</v>
      </c>
      <c r="E33" s="17">
        <f>SUM($C$7:C33)</f>
        <v>106185444.07945502</v>
      </c>
      <c r="F33" s="16">
        <f t="shared" si="1"/>
        <v>0.63326176751146024</v>
      </c>
    </row>
    <row r="34" spans="1:6" s="14" customFormat="1" ht="15.95" customHeight="1" x14ac:dyDescent="0.2">
      <c r="A34" s="21" t="s">
        <v>60</v>
      </c>
      <c r="B34" s="22" t="s">
        <v>51</v>
      </c>
      <c r="C34" s="23">
        <v>823912.88057899999</v>
      </c>
      <c r="D34" s="24">
        <f t="shared" si="0"/>
        <v>4.9135974478809567E-3</v>
      </c>
      <c r="E34" s="17">
        <f>SUM($C$7:C34)</f>
        <v>107009356.96003401</v>
      </c>
      <c r="F34" s="16">
        <f t="shared" si="1"/>
        <v>0.63817536495934124</v>
      </c>
    </row>
    <row r="35" spans="1:6" s="14" customFormat="1" ht="15.95" customHeight="1" x14ac:dyDescent="0.2">
      <c r="A35" s="21" t="s">
        <v>62</v>
      </c>
      <c r="B35" s="22" t="s">
        <v>53</v>
      </c>
      <c r="C35" s="23">
        <v>783411.38899999997</v>
      </c>
      <c r="D35" s="24">
        <f t="shared" si="0"/>
        <v>4.672057316213037E-3</v>
      </c>
      <c r="E35" s="17">
        <f>SUM($C$7:C35)</f>
        <v>107792768.34903401</v>
      </c>
      <c r="F35" s="16">
        <f t="shared" si="1"/>
        <v>0.64284742227555425</v>
      </c>
    </row>
    <row r="36" spans="1:6" s="14" customFormat="1" ht="15.95" customHeight="1" x14ac:dyDescent="0.2">
      <c r="A36" s="21" t="s">
        <v>64</v>
      </c>
      <c r="B36" s="22" t="s">
        <v>55</v>
      </c>
      <c r="C36" s="23">
        <v>759252.02599999995</v>
      </c>
      <c r="D36" s="24">
        <f t="shared" si="0"/>
        <v>4.5279772961315358E-3</v>
      </c>
      <c r="E36" s="17">
        <f>SUM($C$7:C36)</f>
        <v>108552020.375034</v>
      </c>
      <c r="F36" s="16">
        <f t="shared" si="1"/>
        <v>0.64737539957168577</v>
      </c>
    </row>
    <row r="37" spans="1:6" s="14" customFormat="1" ht="15.95" customHeight="1" x14ac:dyDescent="0.2">
      <c r="A37" s="21" t="s">
        <v>66</v>
      </c>
      <c r="B37" s="22" t="s">
        <v>57</v>
      </c>
      <c r="C37" s="23">
        <v>739329.06960000005</v>
      </c>
      <c r="D37" s="24">
        <f t="shared" si="0"/>
        <v>4.4091620790997436E-3</v>
      </c>
      <c r="E37" s="17">
        <f>SUM($C$7:C37)</f>
        <v>109291349.44463401</v>
      </c>
      <c r="F37" s="16">
        <f t="shared" si="1"/>
        <v>0.65178456165078547</v>
      </c>
    </row>
    <row r="38" spans="1:6" s="14" customFormat="1" ht="15.95" customHeight="1" x14ac:dyDescent="0.2">
      <c r="A38" s="21" t="s">
        <v>68</v>
      </c>
      <c r="B38" s="22" t="s">
        <v>59</v>
      </c>
      <c r="C38" s="23">
        <v>718998.18489999999</v>
      </c>
      <c r="D38" s="24">
        <f t="shared" si="0"/>
        <v>4.2879140861021353E-3</v>
      </c>
      <c r="E38" s="17">
        <f>SUM($C$7:C38)</f>
        <v>110010347.62953401</v>
      </c>
      <c r="F38" s="16">
        <f t="shared" si="1"/>
        <v>0.65607247573688765</v>
      </c>
    </row>
    <row r="39" spans="1:6" s="14" customFormat="1" ht="15.95" customHeight="1" x14ac:dyDescent="0.2">
      <c r="A39" s="21" t="s">
        <v>70</v>
      </c>
      <c r="B39" s="22" t="s">
        <v>1160</v>
      </c>
      <c r="C39" s="23">
        <v>697973.6</v>
      </c>
      <c r="D39" s="24">
        <f t="shared" si="0"/>
        <v>4.1625290494769051E-3</v>
      </c>
      <c r="E39" s="17">
        <f>SUM($C$7:C39)</f>
        <v>110708321.229534</v>
      </c>
      <c r="F39" s="16">
        <f t="shared" si="1"/>
        <v>0.66023500478636443</v>
      </c>
    </row>
    <row r="40" spans="1:6" s="14" customFormat="1" ht="15.95" customHeight="1" x14ac:dyDescent="0.2">
      <c r="A40" s="21" t="s">
        <v>72</v>
      </c>
      <c r="B40" s="22" t="s">
        <v>61</v>
      </c>
      <c r="C40" s="23">
        <v>657228.00229000009</v>
      </c>
      <c r="D40" s="24">
        <f t="shared" si="0"/>
        <v>3.9195331337199563E-3</v>
      </c>
      <c r="E40" s="17">
        <f>SUM($C$7:C40)</f>
        <v>111365549.231824</v>
      </c>
      <c r="F40" s="16">
        <f t="shared" si="1"/>
        <v>0.66415453792008439</v>
      </c>
    </row>
    <row r="41" spans="1:6" s="14" customFormat="1" ht="15.95" customHeight="1" x14ac:dyDescent="0.2">
      <c r="A41" s="21" t="s">
        <v>74</v>
      </c>
      <c r="B41" s="22" t="s">
        <v>63</v>
      </c>
      <c r="C41" s="23">
        <v>645254.90999999992</v>
      </c>
      <c r="D41" s="24">
        <f t="shared" si="0"/>
        <v>3.8481287933993572E-3</v>
      </c>
      <c r="E41" s="17">
        <f>SUM($C$7:C41)</f>
        <v>112010804.14182399</v>
      </c>
      <c r="F41" s="16">
        <f t="shared" si="1"/>
        <v>0.66800266671348374</v>
      </c>
    </row>
    <row r="42" spans="1:6" s="14" customFormat="1" ht="15.95" customHeight="1" x14ac:dyDescent="0.2">
      <c r="A42" s="21" t="s">
        <v>76</v>
      </c>
      <c r="B42" s="22" t="s">
        <v>65</v>
      </c>
      <c r="C42" s="23">
        <v>624331.3744999998</v>
      </c>
      <c r="D42" s="24">
        <f t="shared" si="0"/>
        <v>3.7233463885397583E-3</v>
      </c>
      <c r="E42" s="17">
        <f>SUM($C$7:C42)</f>
        <v>112635135.516324</v>
      </c>
      <c r="F42" s="16">
        <f t="shared" si="1"/>
        <v>0.67172601310202351</v>
      </c>
    </row>
    <row r="43" spans="1:6" s="14" customFormat="1" ht="15.95" customHeight="1" x14ac:dyDescent="0.2">
      <c r="A43" s="21" t="s">
        <v>78</v>
      </c>
      <c r="B43" s="22" t="s">
        <v>67</v>
      </c>
      <c r="C43" s="23">
        <v>598619.97999999986</v>
      </c>
      <c r="D43" s="24">
        <f t="shared" si="0"/>
        <v>3.5700104650767356E-3</v>
      </c>
      <c r="E43" s="17">
        <f>SUM($C$7:C43)</f>
        <v>113233755.496324</v>
      </c>
      <c r="F43" s="16">
        <f t="shared" si="1"/>
        <v>0.67529602356710028</v>
      </c>
    </row>
    <row r="44" spans="1:6" s="14" customFormat="1" ht="15.95" customHeight="1" x14ac:dyDescent="0.2">
      <c r="A44" s="21" t="s">
        <v>80</v>
      </c>
      <c r="B44" s="22" t="s">
        <v>69</v>
      </c>
      <c r="C44" s="23">
        <v>584423.15249999985</v>
      </c>
      <c r="D44" s="24">
        <f t="shared" si="0"/>
        <v>3.4853443589673316E-3</v>
      </c>
      <c r="E44" s="17">
        <f>SUM($C$7:C44)</f>
        <v>113818178.64882401</v>
      </c>
      <c r="F44" s="16">
        <f t="shared" si="1"/>
        <v>0.67878136792606769</v>
      </c>
    </row>
    <row r="45" spans="1:6" s="14" customFormat="1" ht="15.95" customHeight="1" x14ac:dyDescent="0.2">
      <c r="A45" s="21" t="s">
        <v>82</v>
      </c>
      <c r="B45" s="22" t="s">
        <v>1175</v>
      </c>
      <c r="C45" s="23">
        <v>583678.54</v>
      </c>
      <c r="D45" s="24">
        <f t="shared" si="0"/>
        <v>3.4809036879135083E-3</v>
      </c>
      <c r="E45" s="17">
        <f>SUM($C$7:C45)</f>
        <v>114401857.18882401</v>
      </c>
      <c r="F45" s="16">
        <f t="shared" si="1"/>
        <v>0.68226227161398123</v>
      </c>
    </row>
    <row r="46" spans="1:6" s="14" customFormat="1" ht="15.95" customHeight="1" x14ac:dyDescent="0.2">
      <c r="A46" s="21" t="s">
        <v>84</v>
      </c>
      <c r="B46" s="22" t="s">
        <v>71</v>
      </c>
      <c r="C46" s="23">
        <v>579751.50999999989</v>
      </c>
      <c r="D46" s="24">
        <f t="shared" si="0"/>
        <v>3.4574839246829681E-3</v>
      </c>
      <c r="E46" s="17">
        <f>SUM($C$7:C46)</f>
        <v>114981608.69882402</v>
      </c>
      <c r="F46" s="16">
        <f t="shared" si="1"/>
        <v>0.68571975553866416</v>
      </c>
    </row>
    <row r="47" spans="1:6" s="14" customFormat="1" ht="15.95" customHeight="1" x14ac:dyDescent="0.2">
      <c r="A47" s="21" t="s">
        <v>86</v>
      </c>
      <c r="B47" s="22" t="s">
        <v>73</v>
      </c>
      <c r="C47" s="23">
        <v>565629.03899999999</v>
      </c>
      <c r="D47" s="24">
        <f t="shared" si="0"/>
        <v>3.3732612609777865E-3</v>
      </c>
      <c r="E47" s="17">
        <f>SUM($C$7:C47)</f>
        <v>115547237.73782402</v>
      </c>
      <c r="F47" s="16">
        <f t="shared" si="1"/>
        <v>0.68909301679964197</v>
      </c>
    </row>
    <row r="48" spans="1:6" s="14" customFormat="1" ht="15.95" customHeight="1" x14ac:dyDescent="0.2">
      <c r="A48" s="21" t="s">
        <v>88</v>
      </c>
      <c r="B48" s="22" t="s">
        <v>75</v>
      </c>
      <c r="C48" s="23">
        <v>547524.24322900001</v>
      </c>
      <c r="D48" s="24">
        <f t="shared" si="0"/>
        <v>3.2652890707235505E-3</v>
      </c>
      <c r="E48" s="17">
        <f>SUM($C$7:C48)</f>
        <v>116094761.98105302</v>
      </c>
      <c r="F48" s="16">
        <f t="shared" si="1"/>
        <v>0.69235830587036562</v>
      </c>
    </row>
    <row r="49" spans="1:6" s="14" customFormat="1" ht="15.95" customHeight="1" x14ac:dyDescent="0.2">
      <c r="A49" s="21" t="s">
        <v>90</v>
      </c>
      <c r="B49" s="22" t="s">
        <v>77</v>
      </c>
      <c r="C49" s="23">
        <v>544535.21</v>
      </c>
      <c r="D49" s="24">
        <f t="shared" si="0"/>
        <v>3.2474632709432088E-3</v>
      </c>
      <c r="E49" s="17">
        <f>SUM($C$7:C49)</f>
        <v>116639297.19105302</v>
      </c>
      <c r="F49" s="16">
        <f t="shared" si="1"/>
        <v>0.69560576914130878</v>
      </c>
    </row>
    <row r="50" spans="1:6" s="14" customFormat="1" ht="15.95" customHeight="1" x14ac:dyDescent="0.2">
      <c r="A50" s="21" t="s">
        <v>92</v>
      </c>
      <c r="B50" s="22" t="s">
        <v>79</v>
      </c>
      <c r="C50" s="23">
        <v>490931.60000000003</v>
      </c>
      <c r="D50" s="24">
        <f t="shared" si="0"/>
        <v>2.9277855871714582E-3</v>
      </c>
      <c r="E50" s="17">
        <f>SUM($C$7:C50)</f>
        <v>117130228.79105301</v>
      </c>
      <c r="F50" s="16">
        <f t="shared" si="1"/>
        <v>0.69853355472848022</v>
      </c>
    </row>
    <row r="51" spans="1:6" s="14" customFormat="1" ht="15.95" customHeight="1" x14ac:dyDescent="0.2">
      <c r="A51" s="21" t="s">
        <v>94</v>
      </c>
      <c r="B51" s="22" t="s">
        <v>81</v>
      </c>
      <c r="C51" s="23">
        <v>484809.33000000007</v>
      </c>
      <c r="D51" s="24">
        <f t="shared" si="0"/>
        <v>2.8912739960113613E-3</v>
      </c>
      <c r="E51" s="17">
        <f>SUM($C$7:C51)</f>
        <v>117615038.12105301</v>
      </c>
      <c r="F51" s="16">
        <f t="shared" si="1"/>
        <v>0.70142482872449152</v>
      </c>
    </row>
    <row r="52" spans="1:6" s="14" customFormat="1" ht="15.95" customHeight="1" x14ac:dyDescent="0.2">
      <c r="A52" s="21" t="s">
        <v>96</v>
      </c>
      <c r="B52" s="22" t="s">
        <v>83</v>
      </c>
      <c r="C52" s="23">
        <v>478518.92950000003</v>
      </c>
      <c r="D52" s="24">
        <f t="shared" si="0"/>
        <v>2.8537597192334228E-3</v>
      </c>
      <c r="E52" s="17">
        <f>SUM($C$7:C52)</f>
        <v>118093557.05055301</v>
      </c>
      <c r="F52" s="16">
        <f t="shared" si="1"/>
        <v>0.70427858844372493</v>
      </c>
    </row>
    <row r="53" spans="1:6" s="14" customFormat="1" ht="15.95" customHeight="1" x14ac:dyDescent="0.2">
      <c r="A53" s="21" t="s">
        <v>98</v>
      </c>
      <c r="B53" s="22" t="s">
        <v>85</v>
      </c>
      <c r="C53" s="23">
        <v>474119.65680999996</v>
      </c>
      <c r="D53" s="24">
        <f t="shared" si="0"/>
        <v>2.8275236261079868E-3</v>
      </c>
      <c r="E53" s="17">
        <f>SUM($C$7:C53)</f>
        <v>118567676.70736301</v>
      </c>
      <c r="F53" s="16">
        <f t="shared" si="1"/>
        <v>0.70710611206983287</v>
      </c>
    </row>
    <row r="54" spans="1:6" s="14" customFormat="1" ht="15.95" customHeight="1" x14ac:dyDescent="0.2">
      <c r="A54" s="21" t="s">
        <v>100</v>
      </c>
      <c r="B54" s="22" t="s">
        <v>87</v>
      </c>
      <c r="C54" s="23">
        <v>469250.20599999989</v>
      </c>
      <c r="D54" s="24">
        <f t="shared" si="0"/>
        <v>2.7984835156344332E-3</v>
      </c>
      <c r="E54" s="17">
        <f>SUM($C$7:C54)</f>
        <v>119036926.91336301</v>
      </c>
      <c r="F54" s="16">
        <f t="shared" si="1"/>
        <v>0.70990459558546737</v>
      </c>
    </row>
    <row r="55" spans="1:6" s="14" customFormat="1" ht="15.95" customHeight="1" x14ac:dyDescent="0.2">
      <c r="A55" s="21" t="s">
        <v>102</v>
      </c>
      <c r="B55" s="22" t="s">
        <v>89</v>
      </c>
      <c r="C55" s="23">
        <v>465180.0465</v>
      </c>
      <c r="D55" s="24">
        <f t="shared" si="0"/>
        <v>2.7742101661055196E-3</v>
      </c>
      <c r="E55" s="17">
        <f>SUM($C$7:C55)</f>
        <v>119502106.95986301</v>
      </c>
      <c r="F55" s="16">
        <f t="shared" si="1"/>
        <v>0.71267880575157283</v>
      </c>
    </row>
    <row r="56" spans="1:6" s="14" customFormat="1" ht="15.95" customHeight="1" x14ac:dyDescent="0.2">
      <c r="A56" s="21" t="s">
        <v>104</v>
      </c>
      <c r="B56" s="22" t="s">
        <v>91</v>
      </c>
      <c r="C56" s="23">
        <v>464923.69199999998</v>
      </c>
      <c r="D56" s="24">
        <f t="shared" si="0"/>
        <v>2.772681335999031E-3</v>
      </c>
      <c r="E56" s="17">
        <f>SUM($C$7:C56)</f>
        <v>119967030.65186301</v>
      </c>
      <c r="F56" s="16">
        <f t="shared" si="1"/>
        <v>0.71545148708757189</v>
      </c>
    </row>
    <row r="57" spans="1:6" s="14" customFormat="1" ht="15.95" customHeight="1" x14ac:dyDescent="0.2">
      <c r="A57" s="21" t="s">
        <v>106</v>
      </c>
      <c r="B57" s="22" t="s">
        <v>93</v>
      </c>
      <c r="C57" s="23">
        <v>446062.71250000002</v>
      </c>
      <c r="D57" s="24">
        <f t="shared" si="0"/>
        <v>2.6601994669565084E-3</v>
      </c>
      <c r="E57" s="17">
        <f>SUM($C$7:C57)</f>
        <v>120413093.36436301</v>
      </c>
      <c r="F57" s="16">
        <f t="shared" si="1"/>
        <v>0.71811168655452839</v>
      </c>
    </row>
    <row r="58" spans="1:6" s="14" customFormat="1" ht="15.95" customHeight="1" x14ac:dyDescent="0.2">
      <c r="A58" s="21" t="s">
        <v>108</v>
      </c>
      <c r="B58" s="22" t="s">
        <v>1172</v>
      </c>
      <c r="C58" s="23">
        <v>441780.36</v>
      </c>
      <c r="D58" s="24">
        <f t="shared" si="0"/>
        <v>2.6346606547702736E-3</v>
      </c>
      <c r="E58" s="17">
        <f>SUM($C$7:C58)</f>
        <v>120854873.72436301</v>
      </c>
      <c r="F58" s="16">
        <f t="shared" si="1"/>
        <v>0.72074634720929875</v>
      </c>
    </row>
    <row r="59" spans="1:6" s="14" customFormat="1" ht="15.95" customHeight="1" x14ac:dyDescent="0.2">
      <c r="A59" s="21" t="s">
        <v>110</v>
      </c>
      <c r="B59" s="22" t="s">
        <v>95</v>
      </c>
      <c r="C59" s="23">
        <v>436610.75220000005</v>
      </c>
      <c r="D59" s="24">
        <f t="shared" si="0"/>
        <v>2.6038304877812899E-3</v>
      </c>
      <c r="E59" s="17">
        <f>SUM($C$7:C59)</f>
        <v>121291484.47656302</v>
      </c>
      <c r="F59" s="16">
        <f t="shared" si="1"/>
        <v>0.7233501776970801</v>
      </c>
    </row>
    <row r="60" spans="1:6" s="14" customFormat="1" ht="15.95" customHeight="1" x14ac:dyDescent="0.2">
      <c r="A60" s="21" t="s">
        <v>112</v>
      </c>
      <c r="B60" s="22" t="s">
        <v>97</v>
      </c>
      <c r="C60" s="23">
        <v>432643.90500000003</v>
      </c>
      <c r="D60" s="24">
        <f t="shared" si="0"/>
        <v>2.5801732653521945E-3</v>
      </c>
      <c r="E60" s="17">
        <f>SUM($C$7:C60)</f>
        <v>121724128.38156302</v>
      </c>
      <c r="F60" s="16">
        <f t="shared" si="1"/>
        <v>0.7259303509624323</v>
      </c>
    </row>
    <row r="61" spans="1:6" s="14" customFormat="1" ht="15.95" customHeight="1" x14ac:dyDescent="0.2">
      <c r="A61" s="21" t="s">
        <v>114</v>
      </c>
      <c r="B61" s="22" t="s">
        <v>99</v>
      </c>
      <c r="C61" s="23">
        <v>430945.13650000002</v>
      </c>
      <c r="D61" s="24">
        <f t="shared" si="0"/>
        <v>2.5700422615010658E-3</v>
      </c>
      <c r="E61" s="17">
        <f>SUM($C$7:C61)</f>
        <v>122155073.51806302</v>
      </c>
      <c r="F61" s="16">
        <f t="shared" si="1"/>
        <v>0.72850039322393334</v>
      </c>
    </row>
    <row r="62" spans="1:6" s="14" customFormat="1" ht="15.95" customHeight="1" x14ac:dyDescent="0.2">
      <c r="A62" s="21" t="s">
        <v>116</v>
      </c>
      <c r="B62" s="22" t="s">
        <v>101</v>
      </c>
      <c r="C62" s="23">
        <v>428107.7035</v>
      </c>
      <c r="D62" s="24">
        <f t="shared" si="0"/>
        <v>2.5531205651955829E-3</v>
      </c>
      <c r="E62" s="17">
        <f>SUM($C$7:C62)</f>
        <v>122583181.22156303</v>
      </c>
      <c r="F62" s="16">
        <f t="shared" si="1"/>
        <v>0.73105351378912897</v>
      </c>
    </row>
    <row r="63" spans="1:6" s="14" customFormat="1" ht="15.95" customHeight="1" x14ac:dyDescent="0.2">
      <c r="A63" s="21" t="s">
        <v>118</v>
      </c>
      <c r="B63" s="22" t="s">
        <v>103</v>
      </c>
      <c r="C63" s="23">
        <v>415830.66</v>
      </c>
      <c r="D63" s="24">
        <f t="shared" si="0"/>
        <v>2.4799035406398665E-3</v>
      </c>
      <c r="E63" s="17">
        <f>SUM($C$7:C63)</f>
        <v>122999011.88156302</v>
      </c>
      <c r="F63" s="16">
        <f t="shared" si="1"/>
        <v>0.73353341732976873</v>
      </c>
    </row>
    <row r="64" spans="1:6" s="14" customFormat="1" ht="15.95" customHeight="1" x14ac:dyDescent="0.2">
      <c r="A64" s="21" t="s">
        <v>120</v>
      </c>
      <c r="B64" s="22" t="s">
        <v>105</v>
      </c>
      <c r="C64" s="23">
        <v>412471.57999999996</v>
      </c>
      <c r="D64" s="24">
        <f t="shared" si="0"/>
        <v>2.4598708802648656E-3</v>
      </c>
      <c r="E64" s="17">
        <f>SUM($C$7:C64)</f>
        <v>123411483.46156302</v>
      </c>
      <c r="F64" s="16">
        <f t="shared" si="1"/>
        <v>0.73599328821003362</v>
      </c>
    </row>
    <row r="65" spans="1:6" s="14" customFormat="1" ht="15.95" customHeight="1" x14ac:dyDescent="0.2">
      <c r="A65" s="21" t="s">
        <v>122</v>
      </c>
      <c r="B65" s="22" t="s">
        <v>1164</v>
      </c>
      <c r="C65" s="23">
        <v>400491.64</v>
      </c>
      <c r="D65" s="24">
        <f t="shared" si="0"/>
        <v>2.3884257020217485E-3</v>
      </c>
      <c r="E65" s="17">
        <f>SUM($C$7:C65)</f>
        <v>123811975.10156302</v>
      </c>
      <c r="F65" s="16">
        <f t="shared" si="1"/>
        <v>0.73838171391205543</v>
      </c>
    </row>
    <row r="66" spans="1:6" s="14" customFormat="1" ht="15.95" customHeight="1" x14ac:dyDescent="0.2">
      <c r="A66" s="21" t="s">
        <v>124</v>
      </c>
      <c r="B66" s="22" t="s">
        <v>107</v>
      </c>
      <c r="C66" s="23">
        <v>396285.36133999994</v>
      </c>
      <c r="D66" s="24">
        <f t="shared" si="0"/>
        <v>2.3633405739990764E-3</v>
      </c>
      <c r="E66" s="17">
        <f>SUM($C$7:C66)</f>
        <v>124208260.46290302</v>
      </c>
      <c r="F66" s="16">
        <f t="shared" si="1"/>
        <v>0.74074505448605443</v>
      </c>
    </row>
    <row r="67" spans="1:6" s="14" customFormat="1" ht="15.95" customHeight="1" x14ac:dyDescent="0.2">
      <c r="A67" s="21" t="s">
        <v>126</v>
      </c>
      <c r="B67" s="22" t="s">
        <v>109</v>
      </c>
      <c r="C67" s="23">
        <v>395808.61800000002</v>
      </c>
      <c r="D67" s="24">
        <f t="shared" si="0"/>
        <v>2.360497403423722E-3</v>
      </c>
      <c r="E67" s="17">
        <f>SUM($C$7:C67)</f>
        <v>124604069.08090302</v>
      </c>
      <c r="F67" s="16">
        <f t="shared" si="1"/>
        <v>0.74310555188947813</v>
      </c>
    </row>
    <row r="68" spans="1:6" s="14" customFormat="1" ht="15.95" customHeight="1" x14ac:dyDescent="0.2">
      <c r="A68" s="21" t="s">
        <v>128</v>
      </c>
      <c r="B68" s="22" t="s">
        <v>111</v>
      </c>
      <c r="C68" s="23">
        <v>394388.19299999997</v>
      </c>
      <c r="D68" s="24">
        <f t="shared" si="0"/>
        <v>2.3520263662310495E-3</v>
      </c>
      <c r="E68" s="17">
        <f>SUM($C$7:C68)</f>
        <v>124998457.27390303</v>
      </c>
      <c r="F68" s="16">
        <f t="shared" si="1"/>
        <v>0.74545757825570924</v>
      </c>
    </row>
    <row r="69" spans="1:6" s="14" customFormat="1" ht="15.95" customHeight="1" x14ac:dyDescent="0.2">
      <c r="A69" s="21" t="s">
        <v>130</v>
      </c>
      <c r="B69" s="22" t="s">
        <v>113</v>
      </c>
      <c r="C69" s="23">
        <v>388244.2</v>
      </c>
      <c r="D69" s="24">
        <f t="shared" si="0"/>
        <v>2.3153852248722897E-3</v>
      </c>
      <c r="E69" s="17">
        <f>SUM($C$7:C69)</f>
        <v>125386701.47390303</v>
      </c>
      <c r="F69" s="16">
        <f t="shared" si="1"/>
        <v>0.74777296348058153</v>
      </c>
    </row>
    <row r="70" spans="1:6" s="14" customFormat="1" ht="15.95" customHeight="1" x14ac:dyDescent="0.2">
      <c r="A70" s="21" t="s">
        <v>132</v>
      </c>
      <c r="B70" s="22" t="s">
        <v>115</v>
      </c>
      <c r="C70" s="23">
        <v>386947.02500000002</v>
      </c>
      <c r="D70" s="24">
        <f t="shared" si="0"/>
        <v>2.3076492179233805E-3</v>
      </c>
      <c r="E70" s="17">
        <f>SUM($C$7:C70)</f>
        <v>125773648.49890304</v>
      </c>
      <c r="F70" s="16">
        <f t="shared" si="1"/>
        <v>0.75008061269850501</v>
      </c>
    </row>
    <row r="71" spans="1:6" s="14" customFormat="1" ht="15.95" customHeight="1" x14ac:dyDescent="0.2">
      <c r="A71" s="21" t="s">
        <v>134</v>
      </c>
      <c r="B71" s="22" t="s">
        <v>117</v>
      </c>
      <c r="C71" s="23">
        <v>386442.9227</v>
      </c>
      <c r="D71" s="24">
        <f t="shared" ref="D71:D134" si="2">+C71/$C$601</f>
        <v>2.3046428857817947E-3</v>
      </c>
      <c r="E71" s="17">
        <f>SUM($C$7:C71)</f>
        <v>126160091.42160304</v>
      </c>
      <c r="F71" s="16">
        <f t="shared" ref="F71:F134" si="3">+E71/$C$601</f>
        <v>0.75238525558428682</v>
      </c>
    </row>
    <row r="72" spans="1:6" s="14" customFormat="1" ht="15.95" customHeight="1" x14ac:dyDescent="0.2">
      <c r="A72" s="21" t="s">
        <v>136</v>
      </c>
      <c r="B72" s="22" t="s">
        <v>119</v>
      </c>
      <c r="C72" s="23">
        <v>384018.62</v>
      </c>
      <c r="D72" s="24">
        <f t="shared" si="2"/>
        <v>2.2901849887875885E-3</v>
      </c>
      <c r="E72" s="17">
        <f>SUM($C$7:C72)</f>
        <v>126544110.04160304</v>
      </c>
      <c r="F72" s="16">
        <f t="shared" si="3"/>
        <v>0.75467544057307445</v>
      </c>
    </row>
    <row r="73" spans="1:6" s="14" customFormat="1" ht="15.95" customHeight="1" x14ac:dyDescent="0.2">
      <c r="A73" s="21" t="s">
        <v>138</v>
      </c>
      <c r="B73" s="22" t="s">
        <v>121</v>
      </c>
      <c r="C73" s="23">
        <v>372725.81599999999</v>
      </c>
      <c r="D73" s="24">
        <f t="shared" si="2"/>
        <v>2.2228377070278643E-3</v>
      </c>
      <c r="E73" s="17">
        <f>SUM($C$7:C73)</f>
        <v>126916835.85760304</v>
      </c>
      <c r="F73" s="16">
        <f t="shared" si="3"/>
        <v>0.75689827828010225</v>
      </c>
    </row>
    <row r="74" spans="1:6" s="14" customFormat="1" ht="15.95" customHeight="1" x14ac:dyDescent="0.2">
      <c r="A74" s="21" t="s">
        <v>140</v>
      </c>
      <c r="B74" s="22" t="s">
        <v>123</v>
      </c>
      <c r="C74" s="23">
        <v>363282.36799999996</v>
      </c>
      <c r="D74" s="24">
        <f t="shared" si="2"/>
        <v>2.1665194929475257E-3</v>
      </c>
      <c r="E74" s="17">
        <f>SUM($C$7:C74)</f>
        <v>127280118.22560304</v>
      </c>
      <c r="F74" s="16">
        <f t="shared" si="3"/>
        <v>0.7590647977730498</v>
      </c>
    </row>
    <row r="75" spans="1:6" s="14" customFormat="1" ht="15.95" customHeight="1" x14ac:dyDescent="0.2">
      <c r="A75" s="21" t="s">
        <v>142</v>
      </c>
      <c r="B75" s="22" t="s">
        <v>125</v>
      </c>
      <c r="C75" s="23">
        <v>361501.88400000002</v>
      </c>
      <c r="D75" s="24">
        <f t="shared" si="2"/>
        <v>2.1559011595719815E-3</v>
      </c>
      <c r="E75" s="17">
        <f>SUM($C$7:C75)</f>
        <v>127641620.10960305</v>
      </c>
      <c r="F75" s="16">
        <f t="shared" si="3"/>
        <v>0.76122069893262179</v>
      </c>
    </row>
    <row r="76" spans="1:6" s="14" customFormat="1" ht="15.95" customHeight="1" x14ac:dyDescent="0.2">
      <c r="A76" s="21" t="s">
        <v>144</v>
      </c>
      <c r="B76" s="22" t="s">
        <v>127</v>
      </c>
      <c r="C76" s="23">
        <v>359489.89999999997</v>
      </c>
      <c r="D76" s="24">
        <f t="shared" si="2"/>
        <v>2.143902221722351E-3</v>
      </c>
      <c r="E76" s="17">
        <f>SUM($C$7:C76)</f>
        <v>128001110.00960305</v>
      </c>
      <c r="F76" s="16">
        <f t="shared" si="3"/>
        <v>0.76336460115434424</v>
      </c>
    </row>
    <row r="77" spans="1:6" s="14" customFormat="1" ht="15.95" customHeight="1" x14ac:dyDescent="0.2">
      <c r="A77" s="21" t="s">
        <v>146</v>
      </c>
      <c r="B77" s="22" t="s">
        <v>129</v>
      </c>
      <c r="C77" s="23">
        <v>359354.98139999993</v>
      </c>
      <c r="D77" s="24">
        <f t="shared" si="2"/>
        <v>2.1430976030493596E-3</v>
      </c>
      <c r="E77" s="17">
        <f>SUM($C$7:C77)</f>
        <v>128360464.99100305</v>
      </c>
      <c r="F77" s="16">
        <f t="shared" si="3"/>
        <v>0.76550769875739355</v>
      </c>
    </row>
    <row r="78" spans="1:6" s="14" customFormat="1" ht="15.95" customHeight="1" x14ac:dyDescent="0.2">
      <c r="A78" s="21" t="s">
        <v>148</v>
      </c>
      <c r="B78" s="22" t="s">
        <v>131</v>
      </c>
      <c r="C78" s="23">
        <v>351785.17699999997</v>
      </c>
      <c r="D78" s="24">
        <f t="shared" si="2"/>
        <v>2.0979533014398749E-3</v>
      </c>
      <c r="E78" s="17">
        <f>SUM($C$7:C78)</f>
        <v>128712250.16800305</v>
      </c>
      <c r="F78" s="16">
        <f t="shared" si="3"/>
        <v>0.76760565205883347</v>
      </c>
    </row>
    <row r="79" spans="1:6" s="14" customFormat="1" ht="15.95" customHeight="1" x14ac:dyDescent="0.2">
      <c r="A79" s="21" t="s">
        <v>150</v>
      </c>
      <c r="B79" s="22" t="s">
        <v>133</v>
      </c>
      <c r="C79" s="23">
        <v>351170.96</v>
      </c>
      <c r="D79" s="24">
        <f t="shared" si="2"/>
        <v>2.0942902744927492E-3</v>
      </c>
      <c r="E79" s="17">
        <f>SUM($C$7:C79)</f>
        <v>129063421.12800305</v>
      </c>
      <c r="F79" s="16">
        <f t="shared" si="3"/>
        <v>0.76969994233332617</v>
      </c>
    </row>
    <row r="80" spans="1:6" s="14" customFormat="1" ht="15.95" customHeight="1" x14ac:dyDescent="0.2">
      <c r="A80" s="21" t="s">
        <v>152</v>
      </c>
      <c r="B80" s="22" t="s">
        <v>135</v>
      </c>
      <c r="C80" s="23">
        <v>349917.46637899993</v>
      </c>
      <c r="D80" s="24">
        <f t="shared" si="2"/>
        <v>2.0868147716789653E-3</v>
      </c>
      <c r="E80" s="17">
        <f>SUM($C$7:C80)</f>
        <v>129413338.59438205</v>
      </c>
      <c r="F80" s="16">
        <f t="shared" si="3"/>
        <v>0.77178675710500511</v>
      </c>
    </row>
    <row r="81" spans="1:6" s="14" customFormat="1" ht="15.95" customHeight="1" x14ac:dyDescent="0.2">
      <c r="A81" s="21" t="s">
        <v>154</v>
      </c>
      <c r="B81" s="22" t="s">
        <v>137</v>
      </c>
      <c r="C81" s="23">
        <v>344755.62307900004</v>
      </c>
      <c r="D81" s="24">
        <f t="shared" si="2"/>
        <v>2.0560309101044054E-3</v>
      </c>
      <c r="E81" s="17">
        <f>SUM($C$7:C81)</f>
        <v>129758094.21746105</v>
      </c>
      <c r="F81" s="16">
        <f t="shared" si="3"/>
        <v>0.77384278801510953</v>
      </c>
    </row>
    <row r="82" spans="1:6" s="14" customFormat="1" ht="15.95" customHeight="1" x14ac:dyDescent="0.2">
      <c r="A82" s="21" t="s">
        <v>156</v>
      </c>
      <c r="B82" s="22" t="s">
        <v>139</v>
      </c>
      <c r="C82" s="23">
        <v>331472.32549999998</v>
      </c>
      <c r="D82" s="24">
        <f t="shared" si="2"/>
        <v>1.9768128536543708E-3</v>
      </c>
      <c r="E82" s="17">
        <f>SUM($C$7:C82)</f>
        <v>130089566.54296105</v>
      </c>
      <c r="F82" s="16">
        <f t="shared" si="3"/>
        <v>0.77581960086876389</v>
      </c>
    </row>
    <row r="83" spans="1:6" s="14" customFormat="1" ht="15.95" customHeight="1" x14ac:dyDescent="0.2">
      <c r="A83" s="21" t="s">
        <v>158</v>
      </c>
      <c r="B83" s="22" t="s">
        <v>141</v>
      </c>
      <c r="C83" s="23">
        <v>327921.66150000005</v>
      </c>
      <c r="D83" s="24">
        <f t="shared" si="2"/>
        <v>1.955637637220781E-3</v>
      </c>
      <c r="E83" s="17">
        <f>SUM($C$7:C83)</f>
        <v>130417488.20446105</v>
      </c>
      <c r="F83" s="16">
        <f t="shared" si="3"/>
        <v>0.77777523850598473</v>
      </c>
    </row>
    <row r="84" spans="1:6" s="14" customFormat="1" ht="15.95" customHeight="1" x14ac:dyDescent="0.2">
      <c r="A84" s="21" t="s">
        <v>160</v>
      </c>
      <c r="B84" s="22" t="s">
        <v>143</v>
      </c>
      <c r="C84" s="23">
        <v>323021.96000000002</v>
      </c>
      <c r="D84" s="24">
        <f t="shared" si="2"/>
        <v>1.9264171196718143E-3</v>
      </c>
      <c r="E84" s="17">
        <f>SUM($C$7:C84)</f>
        <v>130740510.16446105</v>
      </c>
      <c r="F84" s="16">
        <f t="shared" si="3"/>
        <v>0.77970165562565652</v>
      </c>
    </row>
    <row r="85" spans="1:6" s="14" customFormat="1" ht="15.95" customHeight="1" x14ac:dyDescent="0.2">
      <c r="A85" s="21" t="s">
        <v>162</v>
      </c>
      <c r="B85" s="22" t="s">
        <v>145</v>
      </c>
      <c r="C85" s="23">
        <v>321863.17000000004</v>
      </c>
      <c r="D85" s="24">
        <f t="shared" si="2"/>
        <v>1.9195064040842286E-3</v>
      </c>
      <c r="E85" s="17">
        <f>SUM($C$7:C85)</f>
        <v>131062373.33446105</v>
      </c>
      <c r="F85" s="16">
        <f t="shared" si="3"/>
        <v>0.78162116202974075</v>
      </c>
    </row>
    <row r="86" spans="1:6" s="14" customFormat="1" ht="15.95" customHeight="1" x14ac:dyDescent="0.2">
      <c r="A86" s="21" t="s">
        <v>164</v>
      </c>
      <c r="B86" s="22" t="s">
        <v>147</v>
      </c>
      <c r="C86" s="23">
        <v>314849.98200000002</v>
      </c>
      <c r="D86" s="24">
        <f t="shared" si="2"/>
        <v>1.8776816147520203E-3</v>
      </c>
      <c r="E86" s="17">
        <f>SUM($C$7:C86)</f>
        <v>131377223.31646104</v>
      </c>
      <c r="F86" s="16">
        <f t="shared" si="3"/>
        <v>0.78349884364449274</v>
      </c>
    </row>
    <row r="87" spans="1:6" s="14" customFormat="1" ht="15.95" customHeight="1" x14ac:dyDescent="0.2">
      <c r="A87" s="21" t="s">
        <v>166</v>
      </c>
      <c r="B87" s="22" t="s">
        <v>149</v>
      </c>
      <c r="C87" s="23">
        <v>314338.87</v>
      </c>
      <c r="D87" s="24">
        <f t="shared" si="2"/>
        <v>1.8746334786226076E-3</v>
      </c>
      <c r="E87" s="17">
        <f>SUM($C$7:C87)</f>
        <v>131691562.18646105</v>
      </c>
      <c r="F87" s="16">
        <f t="shared" si="3"/>
        <v>0.78537347712311534</v>
      </c>
    </row>
    <row r="88" spans="1:6" s="14" customFormat="1" ht="15.95" customHeight="1" x14ac:dyDescent="0.2">
      <c r="A88" s="21" t="s">
        <v>168</v>
      </c>
      <c r="B88" s="22" t="s">
        <v>151</v>
      </c>
      <c r="C88" s="23">
        <v>307901.72000000003</v>
      </c>
      <c r="D88" s="24">
        <f t="shared" si="2"/>
        <v>1.8362440268283849E-3</v>
      </c>
      <c r="E88" s="17">
        <f>SUM($C$7:C88)</f>
        <v>131999463.90646105</v>
      </c>
      <c r="F88" s="16">
        <f t="shared" si="3"/>
        <v>0.7872097211499437</v>
      </c>
    </row>
    <row r="89" spans="1:6" s="14" customFormat="1" ht="15.95" customHeight="1" x14ac:dyDescent="0.2">
      <c r="A89" s="21" t="s">
        <v>170</v>
      </c>
      <c r="B89" s="22" t="s">
        <v>153</v>
      </c>
      <c r="C89" s="23">
        <v>307131.57159999997</v>
      </c>
      <c r="D89" s="24">
        <f t="shared" si="2"/>
        <v>1.8316510664536537E-3</v>
      </c>
      <c r="E89" s="17">
        <f>SUM($C$7:C89)</f>
        <v>132306595.47806105</v>
      </c>
      <c r="F89" s="16">
        <f t="shared" si="3"/>
        <v>0.78904137221639736</v>
      </c>
    </row>
    <row r="90" spans="1:6" s="14" customFormat="1" ht="15.95" customHeight="1" x14ac:dyDescent="0.2">
      <c r="A90" s="21" t="s">
        <v>172</v>
      </c>
      <c r="B90" s="22" t="s">
        <v>155</v>
      </c>
      <c r="C90" s="23">
        <v>303084.64449999999</v>
      </c>
      <c r="D90" s="24">
        <f t="shared" si="2"/>
        <v>1.807516268783849E-3</v>
      </c>
      <c r="E90" s="17">
        <f>SUM($C$7:C90)</f>
        <v>132609680.12256105</v>
      </c>
      <c r="F90" s="16">
        <f t="shared" si="3"/>
        <v>0.7908488884851812</v>
      </c>
    </row>
    <row r="91" spans="1:6" s="14" customFormat="1" ht="15.95" customHeight="1" x14ac:dyDescent="0.2">
      <c r="A91" s="21" t="s">
        <v>174</v>
      </c>
      <c r="B91" s="22" t="s">
        <v>157</v>
      </c>
      <c r="C91" s="23">
        <v>297524.81999999995</v>
      </c>
      <c r="D91" s="24">
        <f t="shared" si="2"/>
        <v>1.7743589531042251E-3</v>
      </c>
      <c r="E91" s="17">
        <f>SUM($C$7:C91)</f>
        <v>132907204.94256105</v>
      </c>
      <c r="F91" s="16">
        <f t="shared" si="3"/>
        <v>0.79262324743828538</v>
      </c>
    </row>
    <row r="92" spans="1:6" s="14" customFormat="1" ht="15.95" customHeight="1" x14ac:dyDescent="0.2">
      <c r="A92" s="21" t="s">
        <v>176</v>
      </c>
      <c r="B92" s="22" t="s">
        <v>159</v>
      </c>
      <c r="C92" s="23">
        <v>296141.16000000003</v>
      </c>
      <c r="D92" s="24">
        <f t="shared" si="2"/>
        <v>1.7661071726004941E-3</v>
      </c>
      <c r="E92" s="17">
        <f>SUM($C$7:C92)</f>
        <v>133203346.10256104</v>
      </c>
      <c r="F92" s="16">
        <f t="shared" si="3"/>
        <v>0.79438935461088589</v>
      </c>
    </row>
    <row r="93" spans="1:6" s="14" customFormat="1" ht="15.95" customHeight="1" x14ac:dyDescent="0.2">
      <c r="A93" s="21" t="s">
        <v>178</v>
      </c>
      <c r="B93" s="22" t="s">
        <v>161</v>
      </c>
      <c r="C93" s="23">
        <v>288730.91860000003</v>
      </c>
      <c r="D93" s="24">
        <f t="shared" si="2"/>
        <v>1.7219144623158409E-3</v>
      </c>
      <c r="E93" s="17">
        <f>SUM($C$7:C93)</f>
        <v>133492077.02116103</v>
      </c>
      <c r="F93" s="16">
        <f t="shared" si="3"/>
        <v>0.79611126907320173</v>
      </c>
    </row>
    <row r="94" spans="1:6" s="14" customFormat="1" ht="15.95" customHeight="1" x14ac:dyDescent="0.2">
      <c r="A94" s="21" t="s">
        <v>180</v>
      </c>
      <c r="B94" s="22" t="s">
        <v>163</v>
      </c>
      <c r="C94" s="23">
        <v>287446.99600000004</v>
      </c>
      <c r="D94" s="24">
        <f t="shared" si="2"/>
        <v>1.7142574891584324E-3</v>
      </c>
      <c r="E94" s="17">
        <f>SUM($C$7:C94)</f>
        <v>133779524.01716104</v>
      </c>
      <c r="F94" s="16">
        <f t="shared" si="3"/>
        <v>0.79782552656236017</v>
      </c>
    </row>
    <row r="95" spans="1:6" s="14" customFormat="1" ht="15.95" customHeight="1" x14ac:dyDescent="0.2">
      <c r="A95" s="21" t="s">
        <v>182</v>
      </c>
      <c r="B95" s="22" t="s">
        <v>165</v>
      </c>
      <c r="C95" s="23">
        <v>285713.64500000002</v>
      </c>
      <c r="D95" s="24">
        <f t="shared" si="2"/>
        <v>1.703920244468318E-3</v>
      </c>
      <c r="E95" s="17">
        <f>SUM($C$7:C95)</f>
        <v>134065237.66216104</v>
      </c>
      <c r="F95" s="16">
        <f t="shared" si="3"/>
        <v>0.79952944680682847</v>
      </c>
    </row>
    <row r="96" spans="1:6" s="14" customFormat="1" ht="15.95" customHeight="1" x14ac:dyDescent="0.2">
      <c r="A96" s="21" t="s">
        <v>184</v>
      </c>
      <c r="B96" s="22" t="s">
        <v>167</v>
      </c>
      <c r="C96" s="23">
        <v>282471.34259999997</v>
      </c>
      <c r="D96" s="24">
        <f t="shared" si="2"/>
        <v>1.6845840146636536E-3</v>
      </c>
      <c r="E96" s="17">
        <f>SUM($C$7:C96)</f>
        <v>134347709.00476104</v>
      </c>
      <c r="F96" s="16">
        <f t="shared" si="3"/>
        <v>0.80121403082149212</v>
      </c>
    </row>
    <row r="97" spans="1:6" s="14" customFormat="1" ht="15.95" customHeight="1" x14ac:dyDescent="0.2">
      <c r="A97" s="21" t="s">
        <v>186</v>
      </c>
      <c r="B97" s="22" t="s">
        <v>169</v>
      </c>
      <c r="C97" s="23">
        <v>282285.22720000002</v>
      </c>
      <c r="D97" s="24">
        <f t="shared" si="2"/>
        <v>1.6834740718820716E-3</v>
      </c>
      <c r="E97" s="17">
        <f>SUM($C$7:C97)</f>
        <v>134629994.23196104</v>
      </c>
      <c r="F97" s="16">
        <f t="shared" si="3"/>
        <v>0.80289750489337419</v>
      </c>
    </row>
    <row r="98" spans="1:6" s="14" customFormat="1" ht="15.95" customHeight="1" x14ac:dyDescent="0.2">
      <c r="A98" s="21" t="s">
        <v>188</v>
      </c>
      <c r="B98" s="22" t="s">
        <v>171</v>
      </c>
      <c r="C98" s="23">
        <v>276670.70150000002</v>
      </c>
      <c r="D98" s="24">
        <f t="shared" si="2"/>
        <v>1.6499905327836235E-3</v>
      </c>
      <c r="E98" s="17">
        <f>SUM($C$7:C98)</f>
        <v>134906664.93346104</v>
      </c>
      <c r="F98" s="16">
        <f t="shared" si="3"/>
        <v>0.80454749542615789</v>
      </c>
    </row>
    <row r="99" spans="1:6" s="14" customFormat="1" ht="15.95" customHeight="1" x14ac:dyDescent="0.2">
      <c r="A99" s="21" t="s">
        <v>190</v>
      </c>
      <c r="B99" s="22" t="s">
        <v>173</v>
      </c>
      <c r="C99" s="23">
        <v>270775.97700000001</v>
      </c>
      <c r="D99" s="24">
        <f t="shared" si="2"/>
        <v>1.6148359625106027E-3</v>
      </c>
      <c r="E99" s="17">
        <f>SUM($C$7:C99)</f>
        <v>135177440.91046104</v>
      </c>
      <c r="F99" s="16">
        <f t="shared" si="3"/>
        <v>0.80616233138866844</v>
      </c>
    </row>
    <row r="100" spans="1:6" s="14" customFormat="1" ht="15.95" customHeight="1" x14ac:dyDescent="0.2">
      <c r="A100" s="21" t="s">
        <v>192</v>
      </c>
      <c r="B100" s="22" t="s">
        <v>175</v>
      </c>
      <c r="C100" s="23">
        <v>267533.64</v>
      </c>
      <c r="D100" s="24">
        <f t="shared" si="2"/>
        <v>1.5954995263607343E-3</v>
      </c>
      <c r="E100" s="17">
        <f>SUM($C$7:C100)</f>
        <v>135444974.55046102</v>
      </c>
      <c r="F100" s="16">
        <f t="shared" si="3"/>
        <v>0.80775783091502906</v>
      </c>
    </row>
    <row r="101" spans="1:6" s="14" customFormat="1" ht="15.95" customHeight="1" x14ac:dyDescent="0.2">
      <c r="A101" s="21" t="s">
        <v>194</v>
      </c>
      <c r="B101" s="22" t="s">
        <v>177</v>
      </c>
      <c r="C101" s="23">
        <v>265094.30199999997</v>
      </c>
      <c r="D101" s="24">
        <f t="shared" si="2"/>
        <v>1.5809519628332699E-3</v>
      </c>
      <c r="E101" s="17">
        <f>SUM($C$7:C101)</f>
        <v>135710068.85246101</v>
      </c>
      <c r="F101" s="16">
        <f t="shared" si="3"/>
        <v>0.80933878287786232</v>
      </c>
    </row>
    <row r="102" spans="1:6" s="14" customFormat="1" ht="15.95" customHeight="1" x14ac:dyDescent="0.2">
      <c r="A102" s="21" t="s">
        <v>196</v>
      </c>
      <c r="B102" s="22" t="s">
        <v>179</v>
      </c>
      <c r="C102" s="23">
        <v>253859.6097</v>
      </c>
      <c r="D102" s="24">
        <f t="shared" si="2"/>
        <v>1.5139512438079594E-3</v>
      </c>
      <c r="E102" s="17">
        <f>SUM($C$7:C102)</f>
        <v>135963928.462161</v>
      </c>
      <c r="F102" s="16">
        <f t="shared" si="3"/>
        <v>0.81085273412167014</v>
      </c>
    </row>
    <row r="103" spans="1:6" s="14" customFormat="1" ht="15.95" customHeight="1" x14ac:dyDescent="0.2">
      <c r="A103" s="21" t="s">
        <v>198</v>
      </c>
      <c r="B103" s="22" t="s">
        <v>181</v>
      </c>
      <c r="C103" s="23">
        <v>249774.06690000001</v>
      </c>
      <c r="D103" s="24">
        <f t="shared" si="2"/>
        <v>1.4895861523662756E-3</v>
      </c>
      <c r="E103" s="17">
        <f>SUM($C$7:C103)</f>
        <v>136213702.52906102</v>
      </c>
      <c r="F103" s="16">
        <f t="shared" si="3"/>
        <v>0.81234232027403652</v>
      </c>
    </row>
    <row r="104" spans="1:6" s="14" customFormat="1" ht="15.95" customHeight="1" x14ac:dyDescent="0.2">
      <c r="A104" s="21" t="s">
        <v>199</v>
      </c>
      <c r="B104" s="22" t="s">
        <v>183</v>
      </c>
      <c r="C104" s="23">
        <v>248892.58500000002</v>
      </c>
      <c r="D104" s="24">
        <f t="shared" si="2"/>
        <v>1.4843292285867259E-3</v>
      </c>
      <c r="E104" s="17">
        <f>SUM($C$7:C104)</f>
        <v>136462595.11406103</v>
      </c>
      <c r="F104" s="16">
        <f t="shared" si="3"/>
        <v>0.81382664950262329</v>
      </c>
    </row>
    <row r="105" spans="1:6" s="14" customFormat="1" ht="15.95" customHeight="1" x14ac:dyDescent="0.2">
      <c r="A105" s="21" t="s">
        <v>201</v>
      </c>
      <c r="B105" s="22" t="s">
        <v>185</v>
      </c>
      <c r="C105" s="23">
        <v>248892.58500000002</v>
      </c>
      <c r="D105" s="24">
        <f t="shared" si="2"/>
        <v>1.4843292285867259E-3</v>
      </c>
      <c r="E105" s="17">
        <f>SUM($C$7:C105)</f>
        <v>136711487.69906104</v>
      </c>
      <c r="F105" s="16">
        <f t="shared" si="3"/>
        <v>0.81531097873121006</v>
      </c>
    </row>
    <row r="106" spans="1:6" s="14" customFormat="1" ht="15.95" customHeight="1" x14ac:dyDescent="0.2">
      <c r="A106" s="21" t="s">
        <v>203</v>
      </c>
      <c r="B106" s="22" t="s">
        <v>187</v>
      </c>
      <c r="C106" s="23">
        <v>244743.60228999998</v>
      </c>
      <c r="D106" s="24">
        <f t="shared" si="2"/>
        <v>1.4595857983822702E-3</v>
      </c>
      <c r="E106" s="17">
        <f>SUM($C$7:C106)</f>
        <v>136956231.30135104</v>
      </c>
      <c r="F106" s="16">
        <f t="shared" si="3"/>
        <v>0.8167705645295924</v>
      </c>
    </row>
    <row r="107" spans="1:6" s="14" customFormat="1" ht="15.95" customHeight="1" x14ac:dyDescent="0.2">
      <c r="A107" s="21" t="s">
        <v>205</v>
      </c>
      <c r="B107" s="22" t="s">
        <v>189</v>
      </c>
      <c r="C107" s="23">
        <v>243075.18000000002</v>
      </c>
      <c r="D107" s="24">
        <f t="shared" si="2"/>
        <v>1.4496357712624486E-3</v>
      </c>
      <c r="E107" s="17">
        <f>SUM($C$7:C107)</f>
        <v>137199306.48135105</v>
      </c>
      <c r="F107" s="16">
        <f t="shared" si="3"/>
        <v>0.81822020030085485</v>
      </c>
    </row>
    <row r="108" spans="1:6" s="14" customFormat="1" ht="15.95" customHeight="1" x14ac:dyDescent="0.2">
      <c r="A108" s="21" t="s">
        <v>207</v>
      </c>
      <c r="B108" s="22" t="s">
        <v>191</v>
      </c>
      <c r="C108" s="23">
        <v>241452.54260000002</v>
      </c>
      <c r="D108" s="24">
        <f t="shared" si="2"/>
        <v>1.4399587930583049E-3</v>
      </c>
      <c r="E108" s="17">
        <f>SUM($C$7:C108)</f>
        <v>137440759.02395105</v>
      </c>
      <c r="F108" s="16">
        <f t="shared" si="3"/>
        <v>0.81966015909391321</v>
      </c>
    </row>
    <row r="109" spans="1:6" s="14" customFormat="1" ht="15.95" customHeight="1" x14ac:dyDescent="0.2">
      <c r="A109" s="21" t="s">
        <v>209</v>
      </c>
      <c r="B109" s="22" t="s">
        <v>193</v>
      </c>
      <c r="C109" s="23">
        <v>237692.56219999999</v>
      </c>
      <c r="D109" s="24">
        <f t="shared" si="2"/>
        <v>1.4175352692452781E-3</v>
      </c>
      <c r="E109" s="17">
        <f>SUM($C$7:C109)</f>
        <v>137678451.58615106</v>
      </c>
      <c r="F109" s="16">
        <f t="shared" si="3"/>
        <v>0.82107769436315858</v>
      </c>
    </row>
    <row r="110" spans="1:6" s="14" customFormat="1" ht="15.95" customHeight="1" x14ac:dyDescent="0.2">
      <c r="A110" s="21" t="s">
        <v>211</v>
      </c>
      <c r="B110" s="22" t="s">
        <v>195</v>
      </c>
      <c r="C110" s="23">
        <v>236885.74799999999</v>
      </c>
      <c r="D110" s="24">
        <f t="shared" si="2"/>
        <v>1.4127236437840424E-3</v>
      </c>
      <c r="E110" s="17">
        <f>SUM($C$7:C110)</f>
        <v>137915337.33415106</v>
      </c>
      <c r="F110" s="16">
        <f t="shared" si="3"/>
        <v>0.82249041800694256</v>
      </c>
    </row>
    <row r="111" spans="1:6" s="14" customFormat="1" ht="15.95" customHeight="1" x14ac:dyDescent="0.2">
      <c r="A111" s="21" t="s">
        <v>213</v>
      </c>
      <c r="B111" s="22" t="s">
        <v>197</v>
      </c>
      <c r="C111" s="23">
        <v>234814.58050000001</v>
      </c>
      <c r="D111" s="24">
        <f t="shared" si="2"/>
        <v>1.4003717512696516E-3</v>
      </c>
      <c r="E111" s="17">
        <f>SUM($C$7:C111)</f>
        <v>138150151.91465107</v>
      </c>
      <c r="F111" s="16">
        <f t="shared" si="3"/>
        <v>0.82389078975821228</v>
      </c>
    </row>
    <row r="112" spans="1:6" s="14" customFormat="1" ht="15.95" customHeight="1" x14ac:dyDescent="0.2">
      <c r="A112" s="21" t="s">
        <v>215</v>
      </c>
      <c r="B112" s="22" t="s">
        <v>1156</v>
      </c>
      <c r="C112" s="23">
        <v>232305.86980000001</v>
      </c>
      <c r="D112" s="24">
        <f t="shared" si="2"/>
        <v>1.3854104673966176E-3</v>
      </c>
      <c r="E112" s="17">
        <f>SUM($C$7:C112)</f>
        <v>138382457.78445107</v>
      </c>
      <c r="F112" s="16">
        <f t="shared" si="3"/>
        <v>0.82527620022560888</v>
      </c>
    </row>
    <row r="113" spans="1:6" s="14" customFormat="1" ht="15.95" customHeight="1" x14ac:dyDescent="0.2">
      <c r="A113" s="21" t="s">
        <v>217</v>
      </c>
      <c r="B113" s="22" t="s">
        <v>200</v>
      </c>
      <c r="C113" s="23">
        <v>231735.11000000002</v>
      </c>
      <c r="D113" s="24">
        <f t="shared" si="2"/>
        <v>1.3820066076406417E-3</v>
      </c>
      <c r="E113" s="17">
        <f>SUM($C$7:C113)</f>
        <v>138614192.89445108</v>
      </c>
      <c r="F113" s="16">
        <f t="shared" si="3"/>
        <v>0.82665820683324964</v>
      </c>
    </row>
    <row r="114" spans="1:6" s="14" customFormat="1" ht="15.95" customHeight="1" x14ac:dyDescent="0.2">
      <c r="A114" s="21" t="s">
        <v>219</v>
      </c>
      <c r="B114" s="22" t="s">
        <v>202</v>
      </c>
      <c r="C114" s="23">
        <v>223221.75470000002</v>
      </c>
      <c r="D114" s="24">
        <f t="shared" si="2"/>
        <v>1.3312352192317274E-3</v>
      </c>
      <c r="E114" s="17">
        <f>SUM($C$7:C114)</f>
        <v>138837414.64915109</v>
      </c>
      <c r="F114" s="16">
        <f t="shared" si="3"/>
        <v>0.82798944205248137</v>
      </c>
    </row>
    <row r="115" spans="1:6" s="14" customFormat="1" ht="15.95" customHeight="1" x14ac:dyDescent="0.2">
      <c r="A115" s="21" t="s">
        <v>221</v>
      </c>
      <c r="B115" s="22" t="s">
        <v>204</v>
      </c>
      <c r="C115" s="23">
        <v>220832.74400000001</v>
      </c>
      <c r="D115" s="24">
        <f t="shared" si="2"/>
        <v>1.316987794345942E-3</v>
      </c>
      <c r="E115" s="17">
        <f>SUM($C$7:C115)</f>
        <v>139058247.39315107</v>
      </c>
      <c r="F115" s="16">
        <f t="shared" si="3"/>
        <v>0.82930642984682723</v>
      </c>
    </row>
    <row r="116" spans="1:6" s="14" customFormat="1" ht="15.95" customHeight="1" x14ac:dyDescent="0.2">
      <c r="A116" s="21" t="s">
        <v>223</v>
      </c>
      <c r="B116" s="22" t="s">
        <v>206</v>
      </c>
      <c r="C116" s="23">
        <v>218780.33000000002</v>
      </c>
      <c r="D116" s="24">
        <f t="shared" si="2"/>
        <v>1.3047477427214206E-3</v>
      </c>
      <c r="E116" s="17">
        <f>SUM($C$7:C116)</f>
        <v>139277027.72315109</v>
      </c>
      <c r="F116" s="16">
        <f t="shared" si="3"/>
        <v>0.83061117758954872</v>
      </c>
    </row>
    <row r="117" spans="1:6" s="14" customFormat="1" ht="15.95" customHeight="1" x14ac:dyDescent="0.2">
      <c r="A117" s="21" t="s">
        <v>225</v>
      </c>
      <c r="B117" s="22" t="s">
        <v>208</v>
      </c>
      <c r="C117" s="23">
        <v>218093.40000000002</v>
      </c>
      <c r="D117" s="24">
        <f t="shared" si="2"/>
        <v>1.3006510747672786E-3</v>
      </c>
      <c r="E117" s="17">
        <f>SUM($C$7:C117)</f>
        <v>139495121.12315109</v>
      </c>
      <c r="F117" s="16">
        <f t="shared" si="3"/>
        <v>0.83191182866431612</v>
      </c>
    </row>
    <row r="118" spans="1:6" s="14" customFormat="1" ht="15.95" customHeight="1" x14ac:dyDescent="0.2">
      <c r="A118" s="21" t="s">
        <v>227</v>
      </c>
      <c r="B118" s="22" t="s">
        <v>210</v>
      </c>
      <c r="C118" s="23">
        <v>217553.26239999998</v>
      </c>
      <c r="D118" s="24">
        <f t="shared" si="2"/>
        <v>1.2974298376736192E-3</v>
      </c>
      <c r="E118" s="17">
        <f>SUM($C$7:C118)</f>
        <v>139712674.3855511</v>
      </c>
      <c r="F118" s="16">
        <f t="shared" si="3"/>
        <v>0.83320925850198968</v>
      </c>
    </row>
    <row r="119" spans="1:6" s="14" customFormat="1" ht="15.95" customHeight="1" x14ac:dyDescent="0.2">
      <c r="A119" s="21" t="s">
        <v>229</v>
      </c>
      <c r="B119" s="22" t="s">
        <v>212</v>
      </c>
      <c r="C119" s="23">
        <v>217179.64902899999</v>
      </c>
      <c r="D119" s="24">
        <f t="shared" si="2"/>
        <v>1.2952017068244576E-3</v>
      </c>
      <c r="E119" s="17">
        <f>SUM($C$7:C119)</f>
        <v>139929854.03458008</v>
      </c>
      <c r="F119" s="16">
        <f t="shared" si="3"/>
        <v>0.83450446020881408</v>
      </c>
    </row>
    <row r="120" spans="1:6" s="14" customFormat="1" ht="15.95" customHeight="1" x14ac:dyDescent="0.2">
      <c r="A120" s="21" t="s">
        <v>231</v>
      </c>
      <c r="B120" s="22" t="s">
        <v>214</v>
      </c>
      <c r="C120" s="23">
        <v>215486.99259999997</v>
      </c>
      <c r="D120" s="24">
        <f t="shared" si="2"/>
        <v>1.2851071537403633E-3</v>
      </c>
      <c r="E120" s="17">
        <f>SUM($C$7:C120)</f>
        <v>140145341.02718008</v>
      </c>
      <c r="F120" s="16">
        <f t="shared" si="3"/>
        <v>0.83578956736255439</v>
      </c>
    </row>
    <row r="121" spans="1:6" s="14" customFormat="1" ht="15.95" customHeight="1" x14ac:dyDescent="0.2">
      <c r="A121" s="21" t="s">
        <v>233</v>
      </c>
      <c r="B121" s="22" t="s">
        <v>216</v>
      </c>
      <c r="C121" s="23">
        <v>214886.25100000002</v>
      </c>
      <c r="D121" s="24">
        <f t="shared" si="2"/>
        <v>1.2815244904974712E-3</v>
      </c>
      <c r="E121" s="17">
        <f>SUM($C$7:C121)</f>
        <v>140360227.27818006</v>
      </c>
      <c r="F121" s="16">
        <f t="shared" si="3"/>
        <v>0.83707109185305184</v>
      </c>
    </row>
    <row r="122" spans="1:6" s="14" customFormat="1" ht="15.95" customHeight="1" x14ac:dyDescent="0.2">
      <c r="A122" s="21" t="s">
        <v>235</v>
      </c>
      <c r="B122" s="22" t="s">
        <v>218</v>
      </c>
      <c r="C122" s="23">
        <v>214759.12</v>
      </c>
      <c r="D122" s="24">
        <f t="shared" si="2"/>
        <v>1.2807663150011643E-3</v>
      </c>
      <c r="E122" s="17">
        <f>SUM($C$7:C122)</f>
        <v>140574986.39818007</v>
      </c>
      <c r="F122" s="16">
        <f t="shared" si="3"/>
        <v>0.83835185816805302</v>
      </c>
    </row>
    <row r="123" spans="1:6" s="14" customFormat="1" ht="15.95" customHeight="1" x14ac:dyDescent="0.2">
      <c r="A123" s="21" t="s">
        <v>237</v>
      </c>
      <c r="B123" s="22" t="s">
        <v>220</v>
      </c>
      <c r="C123" s="23">
        <v>212343.25499999998</v>
      </c>
      <c r="D123" s="24">
        <f t="shared" si="2"/>
        <v>1.2663587382072646E-3</v>
      </c>
      <c r="E123" s="17">
        <f>SUM($C$7:C123)</f>
        <v>140787329.65318006</v>
      </c>
      <c r="F123" s="16">
        <f t="shared" si="3"/>
        <v>0.83961821690626026</v>
      </c>
    </row>
    <row r="124" spans="1:6" s="14" customFormat="1" ht="15.95" customHeight="1" x14ac:dyDescent="0.2">
      <c r="A124" s="21" t="s">
        <v>239</v>
      </c>
      <c r="B124" s="22" t="s">
        <v>222</v>
      </c>
      <c r="C124" s="23">
        <v>208483.60799999998</v>
      </c>
      <c r="D124" s="24">
        <f t="shared" si="2"/>
        <v>1.2433408292802988E-3</v>
      </c>
      <c r="E124" s="17">
        <f>SUM($C$7:C124)</f>
        <v>140995813.26118007</v>
      </c>
      <c r="F124" s="16">
        <f t="shared" si="3"/>
        <v>0.84086155773554061</v>
      </c>
    </row>
    <row r="125" spans="1:6" s="14" customFormat="1" ht="15.95" customHeight="1" x14ac:dyDescent="0.2">
      <c r="A125" s="21" t="s">
        <v>241</v>
      </c>
      <c r="B125" s="22" t="s">
        <v>224</v>
      </c>
      <c r="C125" s="23">
        <v>207118.73629999999</v>
      </c>
      <c r="D125" s="24">
        <f t="shared" si="2"/>
        <v>1.2352010972043882E-3</v>
      </c>
      <c r="E125" s="17">
        <f>SUM($C$7:C125)</f>
        <v>141202931.99748006</v>
      </c>
      <c r="F125" s="16">
        <f t="shared" si="3"/>
        <v>0.84209675883274493</v>
      </c>
    </row>
    <row r="126" spans="1:6" s="14" customFormat="1" ht="15.95" customHeight="1" x14ac:dyDescent="0.2">
      <c r="A126" s="21" t="s">
        <v>243</v>
      </c>
      <c r="B126" s="22" t="s">
        <v>226</v>
      </c>
      <c r="C126" s="23">
        <v>206159.986</v>
      </c>
      <c r="D126" s="24">
        <f t="shared" si="2"/>
        <v>1.2294833652229139E-3</v>
      </c>
      <c r="E126" s="17">
        <f>SUM($C$7:C126)</f>
        <v>141409091.98348007</v>
      </c>
      <c r="F126" s="16">
        <f t="shared" si="3"/>
        <v>0.84332624219796781</v>
      </c>
    </row>
    <row r="127" spans="1:6" s="14" customFormat="1" ht="15.95" customHeight="1" x14ac:dyDescent="0.2">
      <c r="A127" s="21" t="s">
        <v>245</v>
      </c>
      <c r="B127" s="22" t="s">
        <v>228</v>
      </c>
      <c r="C127" s="23">
        <v>205833.04250000001</v>
      </c>
      <c r="D127" s="24">
        <f t="shared" si="2"/>
        <v>1.2275335610809127E-3</v>
      </c>
      <c r="E127" s="17">
        <f>SUM($C$7:C127)</f>
        <v>141614925.02598006</v>
      </c>
      <c r="F127" s="16">
        <f t="shared" si="3"/>
        <v>0.84455377575904866</v>
      </c>
    </row>
    <row r="128" spans="1:6" s="14" customFormat="1" ht="15.95" customHeight="1" x14ac:dyDescent="0.2">
      <c r="A128" s="21" t="s">
        <v>247</v>
      </c>
      <c r="B128" s="22" t="s">
        <v>230</v>
      </c>
      <c r="C128" s="23">
        <v>204669.7</v>
      </c>
      <c r="D128" s="24">
        <f t="shared" si="2"/>
        <v>1.220595695593248E-3</v>
      </c>
      <c r="E128" s="17">
        <f>SUM($C$7:C128)</f>
        <v>141819594.72598004</v>
      </c>
      <c r="F128" s="16">
        <f t="shared" si="3"/>
        <v>0.84577437145464185</v>
      </c>
    </row>
    <row r="129" spans="1:6" s="14" customFormat="1" ht="15.95" customHeight="1" x14ac:dyDescent="0.2">
      <c r="A129" s="21" t="s">
        <v>249</v>
      </c>
      <c r="B129" s="22" t="s">
        <v>232</v>
      </c>
      <c r="C129" s="23">
        <v>203184.76150000002</v>
      </c>
      <c r="D129" s="24">
        <f t="shared" si="2"/>
        <v>1.2117399170323731E-3</v>
      </c>
      <c r="E129" s="17">
        <f>SUM($C$7:C129)</f>
        <v>142022779.48748004</v>
      </c>
      <c r="F129" s="16">
        <f t="shared" si="3"/>
        <v>0.84698611137167423</v>
      </c>
    </row>
    <row r="130" spans="1:6" s="14" customFormat="1" ht="15.95" customHeight="1" x14ac:dyDescent="0.2">
      <c r="A130" s="21" t="s">
        <v>251</v>
      </c>
      <c r="B130" s="22" t="s">
        <v>234</v>
      </c>
      <c r="C130" s="23">
        <v>201553.3</v>
      </c>
      <c r="D130" s="24">
        <f t="shared" si="2"/>
        <v>1.2020103142410163E-3</v>
      </c>
      <c r="E130" s="17">
        <f>SUM($C$7:C130)</f>
        <v>142224332.78748006</v>
      </c>
      <c r="F130" s="16">
        <f t="shared" si="3"/>
        <v>0.84818812168591529</v>
      </c>
    </row>
    <row r="131" spans="1:6" s="14" customFormat="1" ht="15.95" customHeight="1" x14ac:dyDescent="0.2">
      <c r="A131" s="21" t="s">
        <v>253</v>
      </c>
      <c r="B131" s="22" t="s">
        <v>236</v>
      </c>
      <c r="C131" s="23">
        <v>199420.52</v>
      </c>
      <c r="D131" s="24">
        <f t="shared" si="2"/>
        <v>1.189290981151422E-3</v>
      </c>
      <c r="E131" s="17">
        <f>SUM($C$7:C131)</f>
        <v>142423753.30748007</v>
      </c>
      <c r="F131" s="16">
        <f t="shared" si="3"/>
        <v>0.84937741266706679</v>
      </c>
    </row>
    <row r="132" spans="1:6" s="14" customFormat="1" ht="15.95" customHeight="1" x14ac:dyDescent="0.2">
      <c r="A132" s="21" t="s">
        <v>255</v>
      </c>
      <c r="B132" s="22" t="s">
        <v>238</v>
      </c>
      <c r="C132" s="23">
        <v>198296.01180000001</v>
      </c>
      <c r="D132" s="24">
        <f t="shared" si="2"/>
        <v>1.1825847131079388E-3</v>
      </c>
      <c r="E132" s="17">
        <f>SUM($C$7:C132)</f>
        <v>142622049.31928006</v>
      </c>
      <c r="F132" s="16">
        <f t="shared" si="3"/>
        <v>0.85055999738017474</v>
      </c>
    </row>
    <row r="133" spans="1:6" s="14" customFormat="1" ht="15.95" customHeight="1" x14ac:dyDescent="0.2">
      <c r="A133" s="21" t="s">
        <v>257</v>
      </c>
      <c r="B133" s="22" t="s">
        <v>240</v>
      </c>
      <c r="C133" s="23">
        <v>196706.65750000003</v>
      </c>
      <c r="D133" s="24">
        <f t="shared" si="2"/>
        <v>1.173106226466523E-3</v>
      </c>
      <c r="E133" s="17">
        <f>SUM($C$7:C133)</f>
        <v>142818755.97678006</v>
      </c>
      <c r="F133" s="16">
        <f t="shared" si="3"/>
        <v>0.85173310360664123</v>
      </c>
    </row>
    <row r="134" spans="1:6" s="14" customFormat="1" ht="15.95" customHeight="1" x14ac:dyDescent="0.2">
      <c r="A134" s="21" t="s">
        <v>259</v>
      </c>
      <c r="B134" s="22" t="s">
        <v>242</v>
      </c>
      <c r="C134" s="23">
        <v>195672.46549999999</v>
      </c>
      <c r="D134" s="24">
        <f t="shared" si="2"/>
        <v>1.1669385802364409E-3</v>
      </c>
      <c r="E134" s="17">
        <f>SUM($C$7:C134)</f>
        <v>143014428.44228005</v>
      </c>
      <c r="F134" s="16">
        <f t="shared" si="3"/>
        <v>0.85290004218687765</v>
      </c>
    </row>
    <row r="135" spans="1:6" s="14" customFormat="1" ht="15.95" customHeight="1" x14ac:dyDescent="0.2">
      <c r="A135" s="21" t="s">
        <v>261</v>
      </c>
      <c r="B135" s="22" t="s">
        <v>244</v>
      </c>
      <c r="C135" s="23">
        <v>194013.78000000003</v>
      </c>
      <c r="D135" s="24">
        <f t="shared" ref="D135:D198" si="4">+C135/$C$601</f>
        <v>1.1570466207444258E-3</v>
      </c>
      <c r="E135" s="17">
        <f>SUM($C$7:C135)</f>
        <v>143208442.22228006</v>
      </c>
      <c r="F135" s="16">
        <f t="shared" ref="F135:F198" si="5">+E135/$C$601</f>
        <v>0.8540570888076221</v>
      </c>
    </row>
    <row r="136" spans="1:6" s="14" customFormat="1" ht="15.95" customHeight="1" x14ac:dyDescent="0.2">
      <c r="A136" s="21" t="s">
        <v>263</v>
      </c>
      <c r="B136" s="22" t="s">
        <v>246</v>
      </c>
      <c r="C136" s="23">
        <v>193452.66159999999</v>
      </c>
      <c r="D136" s="24">
        <f t="shared" si="4"/>
        <v>1.153700259735648E-3</v>
      </c>
      <c r="E136" s="17">
        <f>SUM($C$7:C136)</f>
        <v>143401894.88388005</v>
      </c>
      <c r="F136" s="16">
        <f t="shared" si="5"/>
        <v>0.8552107890673577</v>
      </c>
    </row>
    <row r="137" spans="1:6" s="14" customFormat="1" ht="15.95" customHeight="1" x14ac:dyDescent="0.2">
      <c r="A137" s="21" t="s">
        <v>265</v>
      </c>
      <c r="B137" s="22" t="s">
        <v>248</v>
      </c>
      <c r="C137" s="23">
        <v>192085.83169999998</v>
      </c>
      <c r="D137" s="24">
        <f t="shared" si="4"/>
        <v>1.1455488494753693E-3</v>
      </c>
      <c r="E137" s="17">
        <f>SUM($C$7:C137)</f>
        <v>143593980.71558005</v>
      </c>
      <c r="F137" s="16">
        <f t="shared" si="5"/>
        <v>0.85635633791683308</v>
      </c>
    </row>
    <row r="138" spans="1:6" s="14" customFormat="1" ht="15.95" customHeight="1" x14ac:dyDescent="0.2">
      <c r="A138" s="21" t="s">
        <v>267</v>
      </c>
      <c r="B138" s="22" t="s">
        <v>250</v>
      </c>
      <c r="C138" s="23">
        <v>191996.71900000001</v>
      </c>
      <c r="D138" s="24">
        <f t="shared" si="4"/>
        <v>1.145017405016113E-3</v>
      </c>
      <c r="E138" s="17">
        <f>SUM($C$7:C138)</f>
        <v>143785977.43458006</v>
      </c>
      <c r="F138" s="16">
        <f t="shared" si="5"/>
        <v>0.85750135532184923</v>
      </c>
    </row>
    <row r="139" spans="1:6" s="14" customFormat="1" ht="15.95" customHeight="1" x14ac:dyDescent="0.2">
      <c r="A139" s="21" t="s">
        <v>269</v>
      </c>
      <c r="B139" s="22" t="s">
        <v>252</v>
      </c>
      <c r="C139" s="23">
        <v>191687.16400000002</v>
      </c>
      <c r="D139" s="24">
        <f t="shared" si="4"/>
        <v>1.1431713012667582E-3</v>
      </c>
      <c r="E139" s="17">
        <f>SUM($C$7:C139)</f>
        <v>143977664.59858006</v>
      </c>
      <c r="F139" s="16">
        <f t="shared" si="5"/>
        <v>0.85864452662311597</v>
      </c>
    </row>
    <row r="140" spans="1:6" s="14" customFormat="1" ht="15.95" customHeight="1" x14ac:dyDescent="0.2">
      <c r="A140" s="21" t="s">
        <v>271</v>
      </c>
      <c r="B140" s="22" t="s">
        <v>254</v>
      </c>
      <c r="C140" s="23">
        <v>189609.57</v>
      </c>
      <c r="D140" s="24">
        <f t="shared" si="4"/>
        <v>1.1307810828143424E-3</v>
      </c>
      <c r="E140" s="17">
        <f>SUM($C$7:C140)</f>
        <v>144167274.16858006</v>
      </c>
      <c r="F140" s="16">
        <f t="shared" si="5"/>
        <v>0.85977530770593036</v>
      </c>
    </row>
    <row r="141" spans="1:6" s="14" customFormat="1" ht="15.95" customHeight="1" x14ac:dyDescent="0.2">
      <c r="A141" s="21" t="s">
        <v>273</v>
      </c>
      <c r="B141" s="22" t="s">
        <v>256</v>
      </c>
      <c r="C141" s="23">
        <v>189538.83000000002</v>
      </c>
      <c r="D141" s="24">
        <f t="shared" si="4"/>
        <v>1.1303592082549609E-3</v>
      </c>
      <c r="E141" s="17">
        <f>SUM($C$7:C141)</f>
        <v>144356812.99858007</v>
      </c>
      <c r="F141" s="16">
        <f t="shared" si="5"/>
        <v>0.86090566691418535</v>
      </c>
    </row>
    <row r="142" spans="1:6" s="14" customFormat="1" ht="15.95" customHeight="1" x14ac:dyDescent="0.2">
      <c r="A142" s="21" t="s">
        <v>275</v>
      </c>
      <c r="B142" s="22" t="s">
        <v>258</v>
      </c>
      <c r="C142" s="23">
        <v>188983.16680000001</v>
      </c>
      <c r="D142" s="24">
        <f t="shared" si="4"/>
        <v>1.1270453806091511E-3</v>
      </c>
      <c r="E142" s="17">
        <f>SUM($C$7:C142)</f>
        <v>144545796.16538006</v>
      </c>
      <c r="F142" s="16">
        <f t="shared" si="5"/>
        <v>0.8620327122947945</v>
      </c>
    </row>
    <row r="143" spans="1:6" s="14" customFormat="1" ht="15.95" customHeight="1" x14ac:dyDescent="0.2">
      <c r="A143" s="21" t="s">
        <v>277</v>
      </c>
      <c r="B143" s="22" t="s">
        <v>260</v>
      </c>
      <c r="C143" s="23">
        <v>185322.95500000002</v>
      </c>
      <c r="D143" s="24">
        <f t="shared" si="4"/>
        <v>1.1052168502109555E-3</v>
      </c>
      <c r="E143" s="17">
        <f>SUM($C$7:C143)</f>
        <v>144731119.12038007</v>
      </c>
      <c r="F143" s="16">
        <f t="shared" si="5"/>
        <v>0.86313792914500553</v>
      </c>
    </row>
    <row r="144" spans="1:6" s="14" customFormat="1" ht="15.95" customHeight="1" x14ac:dyDescent="0.2">
      <c r="A144" s="21" t="s">
        <v>279</v>
      </c>
      <c r="B144" s="22" t="s">
        <v>262</v>
      </c>
      <c r="C144" s="23">
        <v>184881.57729999998</v>
      </c>
      <c r="D144" s="24">
        <f t="shared" si="4"/>
        <v>1.1025845909134098E-3</v>
      </c>
      <c r="E144" s="17">
        <f>SUM($C$7:C144)</f>
        <v>144916000.69768009</v>
      </c>
      <c r="F144" s="16">
        <f t="shared" si="5"/>
        <v>0.86424051373591892</v>
      </c>
    </row>
    <row r="145" spans="1:6" s="14" customFormat="1" ht="15.95" customHeight="1" x14ac:dyDescent="0.2">
      <c r="A145" s="21" t="s">
        <v>281</v>
      </c>
      <c r="B145" s="22" t="s">
        <v>264</v>
      </c>
      <c r="C145" s="23">
        <v>183608.08229000005</v>
      </c>
      <c r="D145" s="24">
        <f t="shared" si="4"/>
        <v>1.0949898051314138E-3</v>
      </c>
      <c r="E145" s="17">
        <f>SUM($C$7:C145)</f>
        <v>145099608.77997008</v>
      </c>
      <c r="F145" s="16">
        <f t="shared" si="5"/>
        <v>0.86533550354105038</v>
      </c>
    </row>
    <row r="146" spans="1:6" s="14" customFormat="1" ht="15.95" customHeight="1" x14ac:dyDescent="0.2">
      <c r="A146" s="21" t="s">
        <v>283</v>
      </c>
      <c r="B146" s="22" t="s">
        <v>266</v>
      </c>
      <c r="C146" s="23">
        <v>182660.94</v>
      </c>
      <c r="D146" s="24">
        <f t="shared" si="4"/>
        <v>1.0893413002365103E-3</v>
      </c>
      <c r="E146" s="17">
        <f>SUM($C$7:C146)</f>
        <v>145282269.71997008</v>
      </c>
      <c r="F146" s="16">
        <f t="shared" si="5"/>
        <v>0.8664248448412869</v>
      </c>
    </row>
    <row r="147" spans="1:6" s="14" customFormat="1" ht="15.95" customHeight="1" x14ac:dyDescent="0.2">
      <c r="A147" s="21" t="s">
        <v>285</v>
      </c>
      <c r="B147" s="22" t="s">
        <v>268</v>
      </c>
      <c r="C147" s="23">
        <v>180122.65</v>
      </c>
      <c r="D147" s="24">
        <f t="shared" si="4"/>
        <v>1.0742036132795872E-3</v>
      </c>
      <c r="E147" s="17">
        <f>SUM($C$7:C147)</f>
        <v>145462392.36997008</v>
      </c>
      <c r="F147" s="16">
        <f t="shared" si="5"/>
        <v>0.86749904845456649</v>
      </c>
    </row>
    <row r="148" spans="1:6" s="14" customFormat="1" ht="15.95" customHeight="1" x14ac:dyDescent="0.2">
      <c r="A148" s="21" t="s">
        <v>287</v>
      </c>
      <c r="B148" s="22" t="s">
        <v>270</v>
      </c>
      <c r="C148" s="23">
        <v>176320.53200000001</v>
      </c>
      <c r="D148" s="24">
        <f t="shared" si="4"/>
        <v>1.0515287920190998E-3</v>
      </c>
      <c r="E148" s="17">
        <f>SUM($C$7:C148)</f>
        <v>145638712.90197009</v>
      </c>
      <c r="F148" s="16">
        <f t="shared" si="5"/>
        <v>0.86855057724658558</v>
      </c>
    </row>
    <row r="149" spans="1:6" s="14" customFormat="1" ht="15.95" customHeight="1" x14ac:dyDescent="0.2">
      <c r="A149" s="21" t="s">
        <v>289</v>
      </c>
      <c r="B149" s="22" t="s">
        <v>272</v>
      </c>
      <c r="C149" s="23">
        <v>174011.1</v>
      </c>
      <c r="D149" s="24">
        <f t="shared" si="4"/>
        <v>1.0377559533504286E-3</v>
      </c>
      <c r="E149" s="17">
        <f>SUM($C$7:C149)</f>
        <v>145812724.00197008</v>
      </c>
      <c r="F149" s="16">
        <f t="shared" si="5"/>
        <v>0.869588333199936</v>
      </c>
    </row>
    <row r="150" spans="1:6" s="14" customFormat="1" ht="15.95" customHeight="1" x14ac:dyDescent="0.2">
      <c r="A150" s="21" t="s">
        <v>291</v>
      </c>
      <c r="B150" s="22" t="s">
        <v>274</v>
      </c>
      <c r="C150" s="23">
        <v>171285.84399999998</v>
      </c>
      <c r="D150" s="24">
        <f t="shared" si="4"/>
        <v>1.0215032508595874E-3</v>
      </c>
      <c r="E150" s="17">
        <f>SUM($C$7:C150)</f>
        <v>145984009.84597009</v>
      </c>
      <c r="F150" s="16">
        <f t="shared" si="5"/>
        <v>0.8706098364507957</v>
      </c>
    </row>
    <row r="151" spans="1:6" s="14" customFormat="1" ht="15.95" customHeight="1" x14ac:dyDescent="0.2">
      <c r="A151" s="21" t="s">
        <v>293</v>
      </c>
      <c r="B151" s="22" t="s">
        <v>276</v>
      </c>
      <c r="C151" s="23">
        <v>170959.66999999998</v>
      </c>
      <c r="D151" s="24">
        <f t="shared" si="4"/>
        <v>1.0195580358110755E-3</v>
      </c>
      <c r="E151" s="17">
        <f>SUM($C$7:C151)</f>
        <v>146154969.51597008</v>
      </c>
      <c r="F151" s="16">
        <f t="shared" si="5"/>
        <v>0.8716293944866067</v>
      </c>
    </row>
    <row r="152" spans="1:6" s="14" customFormat="1" ht="15.95" customHeight="1" x14ac:dyDescent="0.2">
      <c r="A152" s="21" t="s">
        <v>295</v>
      </c>
      <c r="B152" s="22" t="s">
        <v>1074</v>
      </c>
      <c r="C152" s="23">
        <v>170043.59</v>
      </c>
      <c r="D152" s="24">
        <f t="shared" si="4"/>
        <v>1.0140947781582864E-3</v>
      </c>
      <c r="E152" s="17">
        <f>SUM($C$7:C152)</f>
        <v>146325013.10597008</v>
      </c>
      <c r="F152" s="16">
        <f t="shared" si="5"/>
        <v>0.87264348926476498</v>
      </c>
    </row>
    <row r="153" spans="1:6" s="14" customFormat="1" ht="15.95" customHeight="1" x14ac:dyDescent="0.2">
      <c r="A153" s="21" t="s">
        <v>297</v>
      </c>
      <c r="B153" s="22" t="s">
        <v>278</v>
      </c>
      <c r="C153" s="23">
        <v>169523.52000000002</v>
      </c>
      <c r="D153" s="24">
        <f t="shared" si="4"/>
        <v>1.0109932188976478E-3</v>
      </c>
      <c r="E153" s="17">
        <f>SUM($C$7:C153)</f>
        <v>146494536.6259701</v>
      </c>
      <c r="F153" s="16">
        <f t="shared" si="5"/>
        <v>0.87365448248366262</v>
      </c>
    </row>
    <row r="154" spans="1:6" s="14" customFormat="1" ht="15.95" customHeight="1" x14ac:dyDescent="0.2">
      <c r="A154" s="21" t="s">
        <v>299</v>
      </c>
      <c r="B154" s="22" t="s">
        <v>280</v>
      </c>
      <c r="C154" s="23">
        <v>168550.19099999999</v>
      </c>
      <c r="D154" s="24">
        <f t="shared" si="4"/>
        <v>1.0051885434239644E-3</v>
      </c>
      <c r="E154" s="17">
        <f>SUM($C$7:C154)</f>
        <v>146663086.81697011</v>
      </c>
      <c r="F154" s="16">
        <f t="shared" si="5"/>
        <v>0.87465967102708675</v>
      </c>
    </row>
    <row r="155" spans="1:6" s="14" customFormat="1" ht="15.95" customHeight="1" x14ac:dyDescent="0.2">
      <c r="A155" s="21" t="s">
        <v>301</v>
      </c>
      <c r="B155" s="22" t="s">
        <v>282</v>
      </c>
      <c r="C155" s="23">
        <v>166300.59691000002</v>
      </c>
      <c r="D155" s="24">
        <f t="shared" si="4"/>
        <v>9.9177256214737111E-4</v>
      </c>
      <c r="E155" s="17">
        <f>SUM($C$7:C155)</f>
        <v>146829387.41388011</v>
      </c>
      <c r="F155" s="16">
        <f t="shared" si="5"/>
        <v>0.87565144358923408</v>
      </c>
    </row>
    <row r="156" spans="1:6" s="14" customFormat="1" ht="15.95" customHeight="1" x14ac:dyDescent="0.2">
      <c r="A156" s="21" t="s">
        <v>303</v>
      </c>
      <c r="B156" s="22" t="s">
        <v>284</v>
      </c>
      <c r="C156" s="23">
        <v>166086.53</v>
      </c>
      <c r="D156" s="24">
        <f t="shared" si="4"/>
        <v>9.9049592398884061E-4</v>
      </c>
      <c r="E156" s="17">
        <f>SUM($C$7:C156)</f>
        <v>146995473.94388011</v>
      </c>
      <c r="F156" s="16">
        <f t="shared" si="5"/>
        <v>0.87664193951322289</v>
      </c>
    </row>
    <row r="157" spans="1:6" s="14" customFormat="1" ht="15.95" customHeight="1" x14ac:dyDescent="0.2">
      <c r="A157" s="21" t="s">
        <v>305</v>
      </c>
      <c r="B157" s="22" t="s">
        <v>286</v>
      </c>
      <c r="C157" s="23">
        <v>162244.05800000002</v>
      </c>
      <c r="D157" s="24">
        <f t="shared" si="4"/>
        <v>9.6758044219726351E-4</v>
      </c>
      <c r="E157" s="17">
        <f>SUM($C$7:C157)</f>
        <v>147157718.00188011</v>
      </c>
      <c r="F157" s="16">
        <f t="shared" si="5"/>
        <v>0.87760951995542014</v>
      </c>
    </row>
    <row r="158" spans="1:6" s="14" customFormat="1" ht="15.95" customHeight="1" x14ac:dyDescent="0.2">
      <c r="A158" s="21" t="s">
        <v>307</v>
      </c>
      <c r="B158" s="22" t="s">
        <v>288</v>
      </c>
      <c r="C158" s="23">
        <v>159794.88999999998</v>
      </c>
      <c r="D158" s="24">
        <f t="shared" si="4"/>
        <v>9.5297425516232496E-4</v>
      </c>
      <c r="E158" s="17">
        <f>SUM($C$7:C158)</f>
        <v>147317512.8918801</v>
      </c>
      <c r="F158" s="16">
        <f t="shared" si="5"/>
        <v>0.87856249421058241</v>
      </c>
    </row>
    <row r="159" spans="1:6" s="14" customFormat="1" ht="15.95" customHeight="1" x14ac:dyDescent="0.2">
      <c r="A159" s="21" t="s">
        <v>309</v>
      </c>
      <c r="B159" s="22" t="s">
        <v>290</v>
      </c>
      <c r="C159" s="23">
        <v>159527.36000000002</v>
      </c>
      <c r="D159" s="24">
        <f t="shared" si="4"/>
        <v>9.5137877734395701E-4</v>
      </c>
      <c r="E159" s="17">
        <f>SUM($C$7:C159)</f>
        <v>147477040.25188011</v>
      </c>
      <c r="F159" s="16">
        <f t="shared" si="5"/>
        <v>0.87951387298792649</v>
      </c>
    </row>
    <row r="160" spans="1:6" s="14" customFormat="1" ht="15.95" customHeight="1" x14ac:dyDescent="0.2">
      <c r="A160" s="21" t="s">
        <v>311</v>
      </c>
      <c r="B160" s="22" t="s">
        <v>292</v>
      </c>
      <c r="C160" s="23">
        <v>158503.36000000002</v>
      </c>
      <c r="D160" s="24">
        <f t="shared" si="4"/>
        <v>9.4527191349314042E-4</v>
      </c>
      <c r="E160" s="17">
        <f>SUM($C$7:C160)</f>
        <v>147635543.61188012</v>
      </c>
      <c r="F160" s="16">
        <f t="shared" si="5"/>
        <v>0.88045914490141974</v>
      </c>
    </row>
    <row r="161" spans="1:6" s="14" customFormat="1" ht="15.95" customHeight="1" x14ac:dyDescent="0.2">
      <c r="A161" s="21" t="s">
        <v>313</v>
      </c>
      <c r="B161" s="22" t="s">
        <v>294</v>
      </c>
      <c r="C161" s="23">
        <v>158489.4118</v>
      </c>
      <c r="D161" s="24">
        <f t="shared" si="4"/>
        <v>9.4518873013536299E-4</v>
      </c>
      <c r="E161" s="17">
        <f>SUM($C$7:C161)</f>
        <v>147794033.02368012</v>
      </c>
      <c r="F161" s="16">
        <f t="shared" si="5"/>
        <v>0.88140433363155501</v>
      </c>
    </row>
    <row r="162" spans="1:6" s="14" customFormat="1" ht="15.95" customHeight="1" x14ac:dyDescent="0.2">
      <c r="A162" s="21" t="s">
        <v>315</v>
      </c>
      <c r="B162" s="22" t="s">
        <v>296</v>
      </c>
      <c r="C162" s="23">
        <v>157351.96600000001</v>
      </c>
      <c r="D162" s="24">
        <f t="shared" si="4"/>
        <v>9.3840530568391461E-4</v>
      </c>
      <c r="E162" s="17">
        <f>SUM($C$7:C162)</f>
        <v>147951384.98968011</v>
      </c>
      <c r="F162" s="16">
        <f t="shared" si="5"/>
        <v>0.88234273893723891</v>
      </c>
    </row>
    <row r="163" spans="1:6" s="14" customFormat="1" ht="15.95" customHeight="1" x14ac:dyDescent="0.2">
      <c r="A163" s="21" t="s">
        <v>317</v>
      </c>
      <c r="B163" s="22" t="s">
        <v>298</v>
      </c>
      <c r="C163" s="23">
        <v>156313.68099999998</v>
      </c>
      <c r="D163" s="24">
        <f t="shared" si="4"/>
        <v>9.3221324988963209E-4</v>
      </c>
      <c r="E163" s="17">
        <f>SUM($C$7:C163)</f>
        <v>148107698.67068011</v>
      </c>
      <c r="F163" s="16">
        <f t="shared" si="5"/>
        <v>0.88327495218712848</v>
      </c>
    </row>
    <row r="164" spans="1:6" s="14" customFormat="1" ht="15.95" customHeight="1" x14ac:dyDescent="0.2">
      <c r="A164" s="21" t="s">
        <v>319</v>
      </c>
      <c r="B164" s="22" t="s">
        <v>300</v>
      </c>
      <c r="C164" s="23">
        <v>156071.3155</v>
      </c>
      <c r="D164" s="24">
        <f t="shared" si="4"/>
        <v>9.3076784646127758E-4</v>
      </c>
      <c r="E164" s="17">
        <f>SUM($C$7:C164)</f>
        <v>148263769.9861801</v>
      </c>
      <c r="F164" s="16">
        <f t="shared" si="5"/>
        <v>0.88420572003358977</v>
      </c>
    </row>
    <row r="165" spans="1:6" s="14" customFormat="1" ht="15.95" customHeight="1" x14ac:dyDescent="0.2">
      <c r="A165" s="21" t="s">
        <v>321</v>
      </c>
      <c r="B165" s="22" t="s">
        <v>302</v>
      </c>
      <c r="C165" s="23">
        <v>155587.06</v>
      </c>
      <c r="D165" s="24">
        <f t="shared" si="4"/>
        <v>9.2787987536019443E-4</v>
      </c>
      <c r="E165" s="17">
        <f>SUM($C$7:C165)</f>
        <v>148419357.0461801</v>
      </c>
      <c r="F165" s="16">
        <f t="shared" si="5"/>
        <v>0.88513359990894991</v>
      </c>
    </row>
    <row r="166" spans="1:6" s="14" customFormat="1" ht="15.95" customHeight="1" x14ac:dyDescent="0.2">
      <c r="A166" s="21" t="s">
        <v>323</v>
      </c>
      <c r="B166" s="22" t="s">
        <v>304</v>
      </c>
      <c r="C166" s="23">
        <v>154736.31280000001</v>
      </c>
      <c r="D166" s="24">
        <f t="shared" si="4"/>
        <v>9.2280624516306224E-4</v>
      </c>
      <c r="E166" s="17">
        <f>SUM($C$7:C166)</f>
        <v>148574093.35898009</v>
      </c>
      <c r="F166" s="16">
        <f t="shared" si="5"/>
        <v>0.88605640615411296</v>
      </c>
    </row>
    <row r="167" spans="1:6" s="14" customFormat="1" ht="15.95" customHeight="1" x14ac:dyDescent="0.2">
      <c r="A167" s="21" t="s">
        <v>325</v>
      </c>
      <c r="B167" s="22" t="s">
        <v>306</v>
      </c>
      <c r="C167" s="23">
        <v>150039.715</v>
      </c>
      <c r="D167" s="24">
        <f t="shared" si="4"/>
        <v>8.9479698410188538E-4</v>
      </c>
      <c r="E167" s="17">
        <f>SUM($C$7:C167)</f>
        <v>148724133.07398009</v>
      </c>
      <c r="F167" s="16">
        <f t="shared" si="5"/>
        <v>0.88695120313821485</v>
      </c>
    </row>
    <row r="168" spans="1:6" s="14" customFormat="1" ht="15.95" customHeight="1" x14ac:dyDescent="0.2">
      <c r="A168" s="21" t="s">
        <v>327</v>
      </c>
      <c r="B168" s="22" t="s">
        <v>308</v>
      </c>
      <c r="C168" s="23">
        <v>149421.58749999999</v>
      </c>
      <c r="D168" s="24">
        <f t="shared" si="4"/>
        <v>8.911106359720557E-4</v>
      </c>
      <c r="E168" s="17">
        <f>SUM($C$7:C168)</f>
        <v>148873554.6614801</v>
      </c>
      <c r="F168" s="16">
        <f t="shared" si="5"/>
        <v>0.88784231377418699</v>
      </c>
    </row>
    <row r="169" spans="1:6" s="14" customFormat="1" ht="15.95" customHeight="1" x14ac:dyDescent="0.2">
      <c r="A169" s="21" t="s">
        <v>329</v>
      </c>
      <c r="B169" s="22" t="s">
        <v>310</v>
      </c>
      <c r="C169" s="23">
        <v>148862.109</v>
      </c>
      <c r="D169" s="24">
        <f t="shared" si="4"/>
        <v>8.8777405489104096E-4</v>
      </c>
      <c r="E169" s="17">
        <f>SUM($C$7:C169)</f>
        <v>149022416.7704801</v>
      </c>
      <c r="F169" s="16">
        <f t="shared" si="5"/>
        <v>0.88873008782907792</v>
      </c>
    </row>
    <row r="170" spans="1:6" s="14" customFormat="1" ht="15.95" customHeight="1" x14ac:dyDescent="0.2">
      <c r="A170" s="21" t="s">
        <v>331</v>
      </c>
      <c r="B170" s="22" t="s">
        <v>312</v>
      </c>
      <c r="C170" s="23">
        <v>147915.73000000001</v>
      </c>
      <c r="D170" s="24">
        <f t="shared" si="4"/>
        <v>8.8213010205483785E-4</v>
      </c>
      <c r="E170" s="17">
        <f>SUM($C$7:C170)</f>
        <v>149170332.50048009</v>
      </c>
      <c r="F170" s="16">
        <f t="shared" si="5"/>
        <v>0.88961221793113276</v>
      </c>
    </row>
    <row r="171" spans="1:6" s="14" customFormat="1" ht="15.95" customHeight="1" x14ac:dyDescent="0.2">
      <c r="A171" s="21" t="s">
        <v>333</v>
      </c>
      <c r="B171" s="22" t="s">
        <v>314</v>
      </c>
      <c r="C171" s="23">
        <v>147385.45079999999</v>
      </c>
      <c r="D171" s="24">
        <f t="shared" si="4"/>
        <v>8.7896765783870498E-4</v>
      </c>
      <c r="E171" s="17">
        <f>SUM($C$7:C171)</f>
        <v>149317717.95128009</v>
      </c>
      <c r="F171" s="16">
        <f t="shared" si="5"/>
        <v>0.89049118558897145</v>
      </c>
    </row>
    <row r="172" spans="1:6" s="14" customFormat="1" ht="15.95" customHeight="1" x14ac:dyDescent="0.2">
      <c r="A172" s="21" t="s">
        <v>335</v>
      </c>
      <c r="B172" s="22" t="s">
        <v>316</v>
      </c>
      <c r="C172" s="23">
        <v>146655.69500000004</v>
      </c>
      <c r="D172" s="24">
        <f t="shared" si="4"/>
        <v>8.7461558819520546E-4</v>
      </c>
      <c r="E172" s="17">
        <f>SUM($C$7:C172)</f>
        <v>149464373.64628008</v>
      </c>
      <c r="F172" s="16">
        <f t="shared" si="5"/>
        <v>0.89136580117716657</v>
      </c>
    </row>
    <row r="173" spans="1:6" s="14" customFormat="1" ht="15.95" customHeight="1" x14ac:dyDescent="0.2">
      <c r="A173" s="21" t="s">
        <v>337</v>
      </c>
      <c r="B173" s="22" t="s">
        <v>318</v>
      </c>
      <c r="C173" s="23">
        <v>145640.81</v>
      </c>
      <c r="D173" s="24">
        <f t="shared" si="4"/>
        <v>8.685630837818888E-4</v>
      </c>
      <c r="E173" s="17">
        <f>SUM($C$7:C173)</f>
        <v>149610014.45628008</v>
      </c>
      <c r="F173" s="16">
        <f t="shared" si="5"/>
        <v>0.89223436426094849</v>
      </c>
    </row>
    <row r="174" spans="1:6" s="14" customFormat="1" ht="15.95" customHeight="1" x14ac:dyDescent="0.2">
      <c r="A174" s="21" t="s">
        <v>339</v>
      </c>
      <c r="B174" s="22" t="s">
        <v>320</v>
      </c>
      <c r="C174" s="23">
        <v>144955.4332</v>
      </c>
      <c r="D174" s="24">
        <f t="shared" si="4"/>
        <v>8.6447567869975175E-4</v>
      </c>
      <c r="E174" s="17">
        <f>SUM($C$7:C174)</f>
        <v>149754969.88948008</v>
      </c>
      <c r="F174" s="16">
        <f t="shared" si="5"/>
        <v>0.89309883993964823</v>
      </c>
    </row>
    <row r="175" spans="1:6" s="14" customFormat="1" ht="15.95" customHeight="1" x14ac:dyDescent="0.2">
      <c r="A175" s="21" t="s">
        <v>341</v>
      </c>
      <c r="B175" s="22" t="s">
        <v>322</v>
      </c>
      <c r="C175" s="23">
        <v>144830.38949999999</v>
      </c>
      <c r="D175" s="24">
        <f t="shared" si="4"/>
        <v>8.6372995130590171E-4</v>
      </c>
      <c r="E175" s="17">
        <f>SUM($C$7:C175)</f>
        <v>149899800.27898008</v>
      </c>
      <c r="F175" s="16">
        <f t="shared" si="5"/>
        <v>0.89396256989095413</v>
      </c>
    </row>
    <row r="176" spans="1:6" s="14" customFormat="1" ht="15.95" customHeight="1" x14ac:dyDescent="0.2">
      <c r="A176" s="21" t="s">
        <v>343</v>
      </c>
      <c r="B176" s="22" t="s">
        <v>324</v>
      </c>
      <c r="C176" s="23">
        <v>141624.20300000001</v>
      </c>
      <c r="D176" s="24">
        <f t="shared" si="4"/>
        <v>8.4460910713029017E-4</v>
      </c>
      <c r="E176" s="17">
        <f>SUM($C$7:C176)</f>
        <v>150041424.48198009</v>
      </c>
      <c r="F176" s="16">
        <f t="shared" si="5"/>
        <v>0.89480717899808448</v>
      </c>
    </row>
    <row r="177" spans="1:6" s="14" customFormat="1" ht="15.95" customHeight="1" x14ac:dyDescent="0.2">
      <c r="A177" s="21" t="s">
        <v>345</v>
      </c>
      <c r="B177" s="22" t="s">
        <v>326</v>
      </c>
      <c r="C177" s="23">
        <v>141208.82</v>
      </c>
      <c r="D177" s="24">
        <f t="shared" si="4"/>
        <v>8.4213187331491537E-4</v>
      </c>
      <c r="E177" s="17">
        <f>SUM($C$7:C177)</f>
        <v>150182633.30198008</v>
      </c>
      <c r="F177" s="16">
        <f t="shared" si="5"/>
        <v>0.89564931087139932</v>
      </c>
    </row>
    <row r="178" spans="1:6" s="14" customFormat="1" ht="15.95" customHeight="1" x14ac:dyDescent="0.2">
      <c r="A178" s="21" t="s">
        <v>347</v>
      </c>
      <c r="B178" s="22" t="s">
        <v>328</v>
      </c>
      <c r="C178" s="23">
        <v>140497.74</v>
      </c>
      <c r="D178" s="24">
        <f t="shared" si="4"/>
        <v>8.3789118117913528E-4</v>
      </c>
      <c r="E178" s="17">
        <f>SUM($C$7:C178)</f>
        <v>150323131.04198009</v>
      </c>
      <c r="F178" s="16">
        <f t="shared" si="5"/>
        <v>0.89648720205257859</v>
      </c>
    </row>
    <row r="179" spans="1:6" s="14" customFormat="1" ht="15.95" customHeight="1" x14ac:dyDescent="0.2">
      <c r="A179" s="21" t="s">
        <v>349</v>
      </c>
      <c r="B179" s="22" t="s">
        <v>330</v>
      </c>
      <c r="C179" s="23">
        <v>139009.0048</v>
      </c>
      <c r="D179" s="24">
        <f t="shared" si="4"/>
        <v>8.29012760108512E-4</v>
      </c>
      <c r="E179" s="17">
        <f>SUM($C$7:C179)</f>
        <v>150462140.04678008</v>
      </c>
      <c r="F179" s="16">
        <f t="shared" si="5"/>
        <v>0.89731621481268697</v>
      </c>
    </row>
    <row r="180" spans="1:6" s="14" customFormat="1" ht="15.95" customHeight="1" x14ac:dyDescent="0.2">
      <c r="A180" s="21" t="s">
        <v>351</v>
      </c>
      <c r="B180" s="22" t="s">
        <v>332</v>
      </c>
      <c r="C180" s="23">
        <v>138805.15000000002</v>
      </c>
      <c r="D180" s="24">
        <f t="shared" si="4"/>
        <v>8.2779702425994238E-4</v>
      </c>
      <c r="E180" s="17">
        <f>SUM($C$7:C180)</f>
        <v>150600945.19678009</v>
      </c>
      <c r="F180" s="16">
        <f t="shared" si="5"/>
        <v>0.89814401183694703</v>
      </c>
    </row>
    <row r="181" spans="1:6" s="14" customFormat="1" ht="15.95" customHeight="1" x14ac:dyDescent="0.2">
      <c r="A181" s="21" t="s">
        <v>353</v>
      </c>
      <c r="B181" s="22" t="s">
        <v>334</v>
      </c>
      <c r="C181" s="23">
        <v>137852.86000000002</v>
      </c>
      <c r="D181" s="24">
        <f t="shared" si="4"/>
        <v>8.2211781979070974E-4</v>
      </c>
      <c r="E181" s="17">
        <f>SUM($C$7:C181)</f>
        <v>150738798.0567801</v>
      </c>
      <c r="F181" s="16">
        <f t="shared" si="5"/>
        <v>0.89896612965673772</v>
      </c>
    </row>
    <row r="182" spans="1:6" s="14" customFormat="1" ht="15.95" customHeight="1" x14ac:dyDescent="0.2">
      <c r="A182" s="21" t="s">
        <v>355</v>
      </c>
      <c r="B182" s="22" t="s">
        <v>336</v>
      </c>
      <c r="C182" s="23">
        <v>137580.576</v>
      </c>
      <c r="D182" s="24">
        <f t="shared" si="4"/>
        <v>8.2049399037981542E-4</v>
      </c>
      <c r="E182" s="17">
        <f>SUM($C$7:C182)</f>
        <v>150876378.6327801</v>
      </c>
      <c r="F182" s="16">
        <f t="shared" si="5"/>
        <v>0.89978662364711759</v>
      </c>
    </row>
    <row r="183" spans="1:6" s="14" customFormat="1" ht="15.95" customHeight="1" x14ac:dyDescent="0.2">
      <c r="A183" s="21" t="s">
        <v>357</v>
      </c>
      <c r="B183" s="22" t="s">
        <v>338</v>
      </c>
      <c r="C183" s="23">
        <v>134741.44700000001</v>
      </c>
      <c r="D183" s="24">
        <f t="shared" si="4"/>
        <v>8.0356217958107989E-4</v>
      </c>
      <c r="E183" s="17">
        <f>SUM($C$7:C183)</f>
        <v>151011120.0797801</v>
      </c>
      <c r="F183" s="16">
        <f t="shared" si="5"/>
        <v>0.9005901858266987</v>
      </c>
    </row>
    <row r="184" spans="1:6" s="14" customFormat="1" ht="15.95" customHeight="1" x14ac:dyDescent="0.2">
      <c r="A184" s="21" t="s">
        <v>359</v>
      </c>
      <c r="B184" s="22" t="s">
        <v>340</v>
      </c>
      <c r="C184" s="23">
        <v>134356.06</v>
      </c>
      <c r="D184" s="24">
        <f t="shared" si="4"/>
        <v>8.0126383393764754E-4</v>
      </c>
      <c r="E184" s="17">
        <f>SUM($C$7:C184)</f>
        <v>151145476.1397801</v>
      </c>
      <c r="F184" s="16">
        <f t="shared" si="5"/>
        <v>0.90139144966063633</v>
      </c>
    </row>
    <row r="185" spans="1:6" s="14" customFormat="1" ht="15.95" customHeight="1" x14ac:dyDescent="0.2">
      <c r="A185" s="21" t="s">
        <v>361</v>
      </c>
      <c r="B185" s="22" t="s">
        <v>342</v>
      </c>
      <c r="C185" s="23">
        <v>134152.3695</v>
      </c>
      <c r="D185" s="24">
        <f t="shared" si="4"/>
        <v>8.0004907793061167E-4</v>
      </c>
      <c r="E185" s="17">
        <f>SUM($C$7:C185)</f>
        <v>151279628.50928012</v>
      </c>
      <c r="F185" s="16">
        <f t="shared" si="5"/>
        <v>0.90219149873856708</v>
      </c>
    </row>
    <row r="186" spans="1:6" s="14" customFormat="1" ht="15.95" customHeight="1" x14ac:dyDescent="0.2">
      <c r="A186" s="21" t="s">
        <v>363</v>
      </c>
      <c r="B186" s="22" t="s">
        <v>344</v>
      </c>
      <c r="C186" s="23">
        <v>133218.21999999997</v>
      </c>
      <c r="D186" s="24">
        <f t="shared" si="4"/>
        <v>7.9447805858216575E-4</v>
      </c>
      <c r="E186" s="17">
        <f>SUM($C$7:C186)</f>
        <v>151412846.72928011</v>
      </c>
      <c r="F186" s="16">
        <f t="shared" si="5"/>
        <v>0.9029859767971492</v>
      </c>
    </row>
    <row r="187" spans="1:6" s="14" customFormat="1" ht="15.95" customHeight="1" x14ac:dyDescent="0.2">
      <c r="A187" s="21" t="s">
        <v>365</v>
      </c>
      <c r="B187" s="22" t="s">
        <v>346</v>
      </c>
      <c r="C187" s="23">
        <v>132851.321</v>
      </c>
      <c r="D187" s="24">
        <f t="shared" si="4"/>
        <v>7.922899704571651E-4</v>
      </c>
      <c r="E187" s="17">
        <f>SUM($C$7:C187)</f>
        <v>151545698.05028012</v>
      </c>
      <c r="F187" s="16">
        <f t="shared" si="5"/>
        <v>0.90377826676760642</v>
      </c>
    </row>
    <row r="188" spans="1:6" s="14" customFormat="1" ht="15.95" customHeight="1" x14ac:dyDescent="0.2">
      <c r="A188" s="21" t="s">
        <v>367</v>
      </c>
      <c r="B188" s="22" t="s">
        <v>348</v>
      </c>
      <c r="C188" s="23">
        <v>131841.86894000001</v>
      </c>
      <c r="D188" s="24">
        <f t="shared" si="4"/>
        <v>7.862698666540926E-4</v>
      </c>
      <c r="E188" s="17">
        <f>SUM($C$7:C188)</f>
        <v>151677539.91922012</v>
      </c>
      <c r="F188" s="16">
        <f t="shared" si="5"/>
        <v>0.90456453663426051</v>
      </c>
    </row>
    <row r="189" spans="1:6" s="14" customFormat="1" ht="15.95" customHeight="1" x14ac:dyDescent="0.2">
      <c r="A189" s="21" t="s">
        <v>369</v>
      </c>
      <c r="B189" s="22" t="s">
        <v>350</v>
      </c>
      <c r="C189" s="23">
        <v>130714.06</v>
      </c>
      <c r="D189" s="24">
        <f t="shared" si="4"/>
        <v>7.7954391387448916E-4</v>
      </c>
      <c r="E189" s="17">
        <f>SUM($C$7:C189)</f>
        <v>151808253.97922012</v>
      </c>
      <c r="F189" s="16">
        <f t="shared" si="5"/>
        <v>0.90534408054813498</v>
      </c>
    </row>
    <row r="190" spans="1:6" s="14" customFormat="1" ht="15.95" customHeight="1" x14ac:dyDescent="0.2">
      <c r="A190" s="21" t="s">
        <v>371</v>
      </c>
      <c r="B190" s="22" t="s">
        <v>352</v>
      </c>
      <c r="C190" s="23">
        <v>130638.23316</v>
      </c>
      <c r="D190" s="24">
        <f t="shared" si="4"/>
        <v>7.7909170275328057E-4</v>
      </c>
      <c r="E190" s="17">
        <f>SUM($C$7:C190)</f>
        <v>151938892.21238011</v>
      </c>
      <c r="F190" s="16">
        <f t="shared" si="5"/>
        <v>0.90612317225088823</v>
      </c>
    </row>
    <row r="191" spans="1:6" s="14" customFormat="1" ht="15.95" customHeight="1" x14ac:dyDescent="0.2">
      <c r="A191" s="21" t="s">
        <v>373</v>
      </c>
      <c r="B191" s="22" t="s">
        <v>354</v>
      </c>
      <c r="C191" s="23">
        <v>128819.55940000001</v>
      </c>
      <c r="D191" s="24">
        <f t="shared" si="4"/>
        <v>7.6824561579881502E-4</v>
      </c>
      <c r="E191" s="17">
        <f>SUM($C$7:C191)</f>
        <v>152067711.7717801</v>
      </c>
      <c r="F191" s="16">
        <f t="shared" si="5"/>
        <v>0.90689141786668692</v>
      </c>
    </row>
    <row r="192" spans="1:6" s="14" customFormat="1" ht="15.95" customHeight="1" x14ac:dyDescent="0.2">
      <c r="A192" s="21" t="s">
        <v>375</v>
      </c>
      <c r="B192" s="22" t="s">
        <v>356</v>
      </c>
      <c r="C192" s="23">
        <v>128298.04</v>
      </c>
      <c r="D192" s="24">
        <f t="shared" si="4"/>
        <v>7.65135412701784E-4</v>
      </c>
      <c r="E192" s="17">
        <f>SUM($C$7:C192)</f>
        <v>152196009.8117801</v>
      </c>
      <c r="F192" s="16">
        <f t="shared" si="5"/>
        <v>0.90765655327938866</v>
      </c>
    </row>
    <row r="193" spans="1:6" s="14" customFormat="1" ht="15.95" customHeight="1" x14ac:dyDescent="0.2">
      <c r="A193" s="21" t="s">
        <v>377</v>
      </c>
      <c r="B193" s="22" t="s">
        <v>358</v>
      </c>
      <c r="C193" s="23">
        <v>127550.70999999999</v>
      </c>
      <c r="D193" s="24">
        <f t="shared" si="4"/>
        <v>7.6067853520019144E-4</v>
      </c>
      <c r="E193" s="17">
        <f>SUM($C$7:C193)</f>
        <v>152323560.5217801</v>
      </c>
      <c r="F193" s="16">
        <f t="shared" si="5"/>
        <v>0.90841723181458889</v>
      </c>
    </row>
    <row r="194" spans="1:6" s="14" customFormat="1" ht="15.95" customHeight="1" x14ac:dyDescent="0.2">
      <c r="A194" s="21" t="s">
        <v>379</v>
      </c>
      <c r="B194" s="22" t="s">
        <v>360</v>
      </c>
      <c r="C194" s="23">
        <v>125761.31</v>
      </c>
      <c r="D194" s="24">
        <f t="shared" si="4"/>
        <v>7.5000702917025857E-4</v>
      </c>
      <c r="E194" s="17">
        <f>SUM($C$7:C194)</f>
        <v>152449321.83178011</v>
      </c>
      <c r="F194" s="16">
        <f t="shared" si="5"/>
        <v>0.90916723884375916</v>
      </c>
    </row>
    <row r="195" spans="1:6" s="14" customFormat="1" ht="15.95" customHeight="1" x14ac:dyDescent="0.2">
      <c r="A195" s="21" t="s">
        <v>381</v>
      </c>
      <c r="B195" s="22" t="s">
        <v>362</v>
      </c>
      <c r="C195" s="23">
        <v>125362.64</v>
      </c>
      <c r="D195" s="24">
        <f t="shared" si="4"/>
        <v>7.4762946724505838E-4</v>
      </c>
      <c r="E195" s="17">
        <f>SUM($C$7:C195)</f>
        <v>152574684.47178009</v>
      </c>
      <c r="F195" s="16">
        <f t="shared" si="5"/>
        <v>0.90991486831100421</v>
      </c>
    </row>
    <row r="196" spans="1:6" s="14" customFormat="1" ht="15.95" customHeight="1" x14ac:dyDescent="0.2">
      <c r="A196" s="21" t="s">
        <v>383</v>
      </c>
      <c r="B196" s="22" t="s">
        <v>364</v>
      </c>
      <c r="C196" s="23">
        <v>124400.817</v>
      </c>
      <c r="D196" s="24">
        <f t="shared" si="4"/>
        <v>7.4189341049741772E-4</v>
      </c>
      <c r="E196" s="17">
        <f>SUM($C$7:C196)</f>
        <v>152699085.28878009</v>
      </c>
      <c r="F196" s="16">
        <f t="shared" si="5"/>
        <v>0.91065676172150156</v>
      </c>
    </row>
    <row r="197" spans="1:6" s="14" customFormat="1" ht="15.95" customHeight="1" x14ac:dyDescent="0.2">
      <c r="A197" s="21" t="s">
        <v>385</v>
      </c>
      <c r="B197" s="22" t="s">
        <v>366</v>
      </c>
      <c r="C197" s="23">
        <v>122900.78</v>
      </c>
      <c r="D197" s="24">
        <f t="shared" si="4"/>
        <v>7.3294758849528155E-4</v>
      </c>
      <c r="E197" s="17">
        <f>SUM($C$7:C197)</f>
        <v>152821986.06878009</v>
      </c>
      <c r="F197" s="16">
        <f t="shared" si="5"/>
        <v>0.91138970930999685</v>
      </c>
    </row>
    <row r="198" spans="1:6" s="14" customFormat="1" ht="15.95" customHeight="1" x14ac:dyDescent="0.2">
      <c r="A198" s="21" t="s">
        <v>387</v>
      </c>
      <c r="B198" s="22" t="s">
        <v>368</v>
      </c>
      <c r="C198" s="23">
        <v>121909.30799999999</v>
      </c>
      <c r="D198" s="24">
        <f t="shared" si="4"/>
        <v>7.2703471299147596E-4</v>
      </c>
      <c r="E198" s="17">
        <f>SUM($C$7:C198)</f>
        <v>152943895.37678009</v>
      </c>
      <c r="F198" s="16">
        <f t="shared" si="5"/>
        <v>0.91211674402298837</v>
      </c>
    </row>
    <row r="199" spans="1:6" s="14" customFormat="1" ht="15.95" customHeight="1" x14ac:dyDescent="0.2">
      <c r="A199" s="21" t="s">
        <v>389</v>
      </c>
      <c r="B199" s="22" t="s">
        <v>370</v>
      </c>
      <c r="C199" s="23">
        <v>121738.94480000001</v>
      </c>
      <c r="D199" s="24">
        <f t="shared" ref="D199:D262" si="6">+C199/$C$601</f>
        <v>7.260187121442208E-4</v>
      </c>
      <c r="E199" s="17">
        <f>SUM($C$7:C199)</f>
        <v>153065634.32158008</v>
      </c>
      <c r="F199" s="16">
        <f t="shared" ref="F199:F262" si="7">+E199/$C$601</f>
        <v>0.91284276273513254</v>
      </c>
    </row>
    <row r="200" spans="1:6" s="14" customFormat="1" ht="15.95" customHeight="1" x14ac:dyDescent="0.2">
      <c r="A200" s="21" t="s">
        <v>391</v>
      </c>
      <c r="B200" s="22" t="s">
        <v>372</v>
      </c>
      <c r="C200" s="23">
        <v>121154.355</v>
      </c>
      <c r="D200" s="24">
        <f t="shared" si="6"/>
        <v>7.2253237394385333E-4</v>
      </c>
      <c r="E200" s="17">
        <f>SUM($C$7:C200)</f>
        <v>153186788.67658007</v>
      </c>
      <c r="F200" s="16">
        <f t="shared" si="7"/>
        <v>0.91356529510907636</v>
      </c>
    </row>
    <row r="201" spans="1:6" s="14" customFormat="1" ht="15.95" customHeight="1" x14ac:dyDescent="0.2">
      <c r="A201" s="21" t="s">
        <v>393</v>
      </c>
      <c r="B201" s="22" t="s">
        <v>374</v>
      </c>
      <c r="C201" s="23">
        <v>120868.01949999998</v>
      </c>
      <c r="D201" s="24">
        <f t="shared" si="6"/>
        <v>7.2082474512143581E-4</v>
      </c>
      <c r="E201" s="17">
        <f>SUM($C$7:C201)</f>
        <v>153307656.69608006</v>
      </c>
      <c r="F201" s="16">
        <f t="shared" si="7"/>
        <v>0.91428611985419772</v>
      </c>
    </row>
    <row r="202" spans="1:6" s="14" customFormat="1" ht="15.95" customHeight="1" x14ac:dyDescent="0.2">
      <c r="A202" s="21" t="s">
        <v>395</v>
      </c>
      <c r="B202" s="22" t="s">
        <v>376</v>
      </c>
      <c r="C202" s="23">
        <v>120564.37229000001</v>
      </c>
      <c r="D202" s="24">
        <f t="shared" si="6"/>
        <v>7.1901387386152352E-4</v>
      </c>
      <c r="E202" s="17">
        <f>SUM($C$7:C202)</f>
        <v>153428221.06837004</v>
      </c>
      <c r="F202" s="16">
        <f t="shared" si="7"/>
        <v>0.91500513372805914</v>
      </c>
    </row>
    <row r="203" spans="1:6" s="14" customFormat="1" ht="15.95" customHeight="1" x14ac:dyDescent="0.2">
      <c r="A203" s="21" t="s">
        <v>397</v>
      </c>
      <c r="B203" s="22" t="s">
        <v>378</v>
      </c>
      <c r="C203" s="23">
        <v>120058.13500000001</v>
      </c>
      <c r="D203" s="24">
        <f t="shared" si="6"/>
        <v>7.1599480920699575E-4</v>
      </c>
      <c r="E203" s="17">
        <f>SUM($C$7:C203)</f>
        <v>153548279.20337003</v>
      </c>
      <c r="F203" s="16">
        <f t="shared" si="7"/>
        <v>0.91572112853726606</v>
      </c>
    </row>
    <row r="204" spans="1:6" s="14" customFormat="1" ht="15.95" customHeight="1" x14ac:dyDescent="0.2">
      <c r="A204" s="21" t="s">
        <v>399</v>
      </c>
      <c r="B204" s="22" t="s">
        <v>380</v>
      </c>
      <c r="C204" s="23">
        <v>119574.39</v>
      </c>
      <c r="D204" s="24">
        <f t="shared" si="6"/>
        <v>7.1310988259223667E-4</v>
      </c>
      <c r="E204" s="17">
        <f>SUM($C$7:C204)</f>
        <v>153667853.59337002</v>
      </c>
      <c r="F204" s="16">
        <f t="shared" si="7"/>
        <v>0.91643423841985816</v>
      </c>
    </row>
    <row r="205" spans="1:6" s="14" customFormat="1" ht="15.95" customHeight="1" x14ac:dyDescent="0.2">
      <c r="A205" s="21" t="s">
        <v>401</v>
      </c>
      <c r="B205" s="22" t="s">
        <v>382</v>
      </c>
      <c r="C205" s="23">
        <v>117639.29999999999</v>
      </c>
      <c r="D205" s="24">
        <f t="shared" si="6"/>
        <v>7.0156952012243512E-4</v>
      </c>
      <c r="E205" s="17">
        <f>SUM($C$7:C205)</f>
        <v>153785492.89337003</v>
      </c>
      <c r="F205" s="16">
        <f t="shared" si="7"/>
        <v>0.91713580793998073</v>
      </c>
    </row>
    <row r="206" spans="1:6" s="14" customFormat="1" ht="15.95" customHeight="1" x14ac:dyDescent="0.2">
      <c r="A206" s="21" t="s">
        <v>403</v>
      </c>
      <c r="B206" s="22" t="s">
        <v>384</v>
      </c>
      <c r="C206" s="23">
        <v>115760.855</v>
      </c>
      <c r="D206" s="24">
        <f t="shared" si="6"/>
        <v>6.9036697337805306E-4</v>
      </c>
      <c r="E206" s="17">
        <f>SUM($C$7:C206)</f>
        <v>153901253.74837002</v>
      </c>
      <c r="F206" s="16">
        <f t="shared" si="7"/>
        <v>0.91782617491335872</v>
      </c>
    </row>
    <row r="207" spans="1:6" s="14" customFormat="1" ht="15.95" customHeight="1" x14ac:dyDescent="0.2">
      <c r="A207" s="21" t="s">
        <v>405</v>
      </c>
      <c r="B207" s="22" t="s">
        <v>386</v>
      </c>
      <c r="C207" s="23">
        <v>115564.82354000003</v>
      </c>
      <c r="D207" s="24">
        <f t="shared" si="6"/>
        <v>6.8919789385002894E-4</v>
      </c>
      <c r="E207" s="17">
        <f>SUM($C$7:C207)</f>
        <v>154016818.57191002</v>
      </c>
      <c r="F207" s="16">
        <f t="shared" si="7"/>
        <v>0.91851537280720874</v>
      </c>
    </row>
    <row r="208" spans="1:6" s="14" customFormat="1" ht="15.95" customHeight="1" x14ac:dyDescent="0.2">
      <c r="A208" s="21" t="s">
        <v>407</v>
      </c>
      <c r="B208" s="22" t="s">
        <v>388</v>
      </c>
      <c r="C208" s="23">
        <v>114460.83900000001</v>
      </c>
      <c r="D208" s="24">
        <f t="shared" si="6"/>
        <v>6.8261402346019831E-4</v>
      </c>
      <c r="E208" s="17">
        <f>SUM($C$7:C208)</f>
        <v>154131279.41091001</v>
      </c>
      <c r="F208" s="16">
        <f t="shared" si="7"/>
        <v>0.91919798683066889</v>
      </c>
    </row>
    <row r="209" spans="1:6" s="14" customFormat="1" ht="15.95" customHeight="1" x14ac:dyDescent="0.2">
      <c r="A209" s="21" t="s">
        <v>409</v>
      </c>
      <c r="B209" s="22" t="s">
        <v>390</v>
      </c>
      <c r="C209" s="23">
        <v>114106.02500000001</v>
      </c>
      <c r="D209" s="24">
        <f t="shared" si="6"/>
        <v>6.8049800706335888E-4</v>
      </c>
      <c r="E209" s="17">
        <f>SUM($C$7:C209)</f>
        <v>154245385.43591002</v>
      </c>
      <c r="F209" s="16">
        <f t="shared" si="7"/>
        <v>0.91987848483773227</v>
      </c>
    </row>
    <row r="210" spans="1:6" s="14" customFormat="1" ht="15.95" customHeight="1" x14ac:dyDescent="0.2">
      <c r="A210" s="21" t="s">
        <v>411</v>
      </c>
      <c r="B210" s="22" t="s">
        <v>392</v>
      </c>
      <c r="C210" s="23">
        <v>113609.96999999997</v>
      </c>
      <c r="D210" s="24">
        <f t="shared" si="6"/>
        <v>6.7753966688023669E-4</v>
      </c>
      <c r="E210" s="17">
        <f>SUM($C$7:C210)</f>
        <v>154358995.40591002</v>
      </c>
      <c r="F210" s="16">
        <f t="shared" si="7"/>
        <v>0.92055602450461249</v>
      </c>
    </row>
    <row r="211" spans="1:6" s="14" customFormat="1" ht="15.95" customHeight="1" x14ac:dyDescent="0.2">
      <c r="A211" s="21" t="s">
        <v>413</v>
      </c>
      <c r="B211" s="22" t="s">
        <v>394</v>
      </c>
      <c r="C211" s="23">
        <v>113405.43125000002</v>
      </c>
      <c r="D211" s="24">
        <f t="shared" si="6"/>
        <v>6.7631985213564112E-4</v>
      </c>
      <c r="E211" s="17">
        <f>SUM($C$7:C211)</f>
        <v>154472400.83716002</v>
      </c>
      <c r="F211" s="16">
        <f t="shared" si="7"/>
        <v>0.92123234435674817</v>
      </c>
    </row>
    <row r="212" spans="1:6" s="14" customFormat="1" ht="15.95" customHeight="1" x14ac:dyDescent="0.2">
      <c r="A212" s="21" t="s">
        <v>415</v>
      </c>
      <c r="B212" s="22" t="s">
        <v>396</v>
      </c>
      <c r="C212" s="23">
        <v>112139.7975</v>
      </c>
      <c r="D212" s="24">
        <f t="shared" si="6"/>
        <v>6.687719488189921E-4</v>
      </c>
      <c r="E212" s="17">
        <f>SUM($C$7:C212)</f>
        <v>154584540.63466004</v>
      </c>
      <c r="F212" s="16">
        <f t="shared" si="7"/>
        <v>0.92190111630556726</v>
      </c>
    </row>
    <row r="213" spans="1:6" s="14" customFormat="1" ht="15.95" customHeight="1" x14ac:dyDescent="0.2">
      <c r="A213" s="21" t="s">
        <v>417</v>
      </c>
      <c r="B213" s="22" t="s">
        <v>398</v>
      </c>
      <c r="C213" s="23">
        <v>112064.26</v>
      </c>
      <c r="D213" s="24">
        <f t="shared" si="6"/>
        <v>6.6832146324464527E-4</v>
      </c>
      <c r="E213" s="17">
        <f>SUM($C$7:C213)</f>
        <v>154696604.89466003</v>
      </c>
      <c r="F213" s="16">
        <f t="shared" si="7"/>
        <v>0.92256943776881184</v>
      </c>
    </row>
    <row r="214" spans="1:6" s="14" customFormat="1" ht="15.95" customHeight="1" x14ac:dyDescent="0.2">
      <c r="A214" s="21" t="s">
        <v>419</v>
      </c>
      <c r="B214" s="22" t="s">
        <v>400</v>
      </c>
      <c r="C214" s="23">
        <v>111127.20899999999</v>
      </c>
      <c r="D214" s="24">
        <f t="shared" si="6"/>
        <v>6.6273314012133314E-4</v>
      </c>
      <c r="E214" s="17">
        <f>SUM($C$7:C214)</f>
        <v>154807732.10366002</v>
      </c>
      <c r="F214" s="16">
        <f t="shared" si="7"/>
        <v>0.92323217090893306</v>
      </c>
    </row>
    <row r="215" spans="1:6" s="14" customFormat="1" ht="15.95" customHeight="1" x14ac:dyDescent="0.2">
      <c r="A215" s="21" t="s">
        <v>421</v>
      </c>
      <c r="B215" s="22" t="s">
        <v>402</v>
      </c>
      <c r="C215" s="23">
        <v>109021.33</v>
      </c>
      <c r="D215" s="24">
        <f t="shared" si="6"/>
        <v>6.5017423744624149E-4</v>
      </c>
      <c r="E215" s="17">
        <f>SUM($C$7:C215)</f>
        <v>154916753.43366003</v>
      </c>
      <c r="F215" s="16">
        <f t="shared" si="7"/>
        <v>0.92388234514637946</v>
      </c>
    </row>
    <row r="216" spans="1:6" s="14" customFormat="1" ht="15.95" customHeight="1" x14ac:dyDescent="0.2">
      <c r="A216" s="21" t="s">
        <v>423</v>
      </c>
      <c r="B216" s="22" t="s">
        <v>404</v>
      </c>
      <c r="C216" s="23">
        <v>108820.08</v>
      </c>
      <c r="D216" s="24">
        <f t="shared" si="6"/>
        <v>6.4897403593259227E-4</v>
      </c>
      <c r="E216" s="17">
        <f>SUM($C$7:C216)</f>
        <v>155025573.51366004</v>
      </c>
      <c r="F216" s="16">
        <f t="shared" si="7"/>
        <v>0.92453131918231213</v>
      </c>
    </row>
    <row r="217" spans="1:6" s="14" customFormat="1" ht="15.95" customHeight="1" x14ac:dyDescent="0.2">
      <c r="A217" s="21" t="s">
        <v>425</v>
      </c>
      <c r="B217" s="22" t="s">
        <v>406</v>
      </c>
      <c r="C217" s="23">
        <v>107129.6712</v>
      </c>
      <c r="D217" s="24">
        <f t="shared" si="6"/>
        <v>6.3889288711050014E-4</v>
      </c>
      <c r="E217" s="17">
        <f>SUM($C$7:C217)</f>
        <v>155132703.18486005</v>
      </c>
      <c r="F217" s="16">
        <f t="shared" si="7"/>
        <v>0.92517021206942263</v>
      </c>
    </row>
    <row r="218" spans="1:6" s="14" customFormat="1" ht="15.95" customHeight="1" x14ac:dyDescent="0.2">
      <c r="A218" s="21" t="s">
        <v>427</v>
      </c>
      <c r="B218" s="22" t="s">
        <v>408</v>
      </c>
      <c r="C218" s="23">
        <v>106607.88</v>
      </c>
      <c r="D218" s="24">
        <f t="shared" si="6"/>
        <v>6.3578106307050583E-4</v>
      </c>
      <c r="E218" s="17">
        <f>SUM($C$7:C218)</f>
        <v>155239311.06486005</v>
      </c>
      <c r="F218" s="16">
        <f t="shared" si="7"/>
        <v>0.92580599313249312</v>
      </c>
    </row>
    <row r="219" spans="1:6" s="14" customFormat="1" ht="15.95" customHeight="1" x14ac:dyDescent="0.2">
      <c r="A219" s="21" t="s">
        <v>429</v>
      </c>
      <c r="B219" s="22" t="s">
        <v>410</v>
      </c>
      <c r="C219" s="23">
        <v>106563.69999999998</v>
      </c>
      <c r="D219" s="24">
        <f t="shared" si="6"/>
        <v>6.355175852922546E-4</v>
      </c>
      <c r="E219" s="17">
        <f>SUM($C$7:C219)</f>
        <v>155345874.76486003</v>
      </c>
      <c r="F219" s="16">
        <f t="shared" si="7"/>
        <v>0.92644151071778524</v>
      </c>
    </row>
    <row r="220" spans="1:6" s="14" customFormat="1" ht="15.95" customHeight="1" x14ac:dyDescent="0.2">
      <c r="A220" s="21" t="s">
        <v>431</v>
      </c>
      <c r="B220" s="22" t="s">
        <v>412</v>
      </c>
      <c r="C220" s="23">
        <v>105525.175</v>
      </c>
      <c r="D220" s="24">
        <f t="shared" si="6"/>
        <v>6.2932409820175728E-4</v>
      </c>
      <c r="E220" s="17">
        <f>SUM($C$7:C220)</f>
        <v>155451399.93986005</v>
      </c>
      <c r="F220" s="16">
        <f t="shared" si="7"/>
        <v>0.92707083481598718</v>
      </c>
    </row>
    <row r="221" spans="1:6" s="14" customFormat="1" ht="15.95" customHeight="1" x14ac:dyDescent="0.2">
      <c r="A221" s="21" t="s">
        <v>433</v>
      </c>
      <c r="B221" s="22" t="s">
        <v>414</v>
      </c>
      <c r="C221" s="23">
        <v>105282.23469999999</v>
      </c>
      <c r="D221" s="24">
        <f t="shared" si="6"/>
        <v>6.278752668189676E-4</v>
      </c>
      <c r="E221" s="17">
        <f>SUM($C$7:C221)</f>
        <v>155556682.17456004</v>
      </c>
      <c r="F221" s="16">
        <f t="shared" si="7"/>
        <v>0.92769871008280602</v>
      </c>
    </row>
    <row r="222" spans="1:6" s="14" customFormat="1" ht="15.95" customHeight="1" x14ac:dyDescent="0.2">
      <c r="A222" s="21" t="s">
        <v>435</v>
      </c>
      <c r="B222" s="22" t="s">
        <v>416</v>
      </c>
      <c r="C222" s="23">
        <v>105128.76500000001</v>
      </c>
      <c r="D222" s="24">
        <f t="shared" si="6"/>
        <v>6.269600143159154E-4</v>
      </c>
      <c r="E222" s="17">
        <f>SUM($C$7:C222)</f>
        <v>155661810.93956003</v>
      </c>
      <c r="F222" s="16">
        <f t="shared" si="7"/>
        <v>0.92832567009712186</v>
      </c>
    </row>
    <row r="223" spans="1:6" s="14" customFormat="1" ht="15.95" customHeight="1" x14ac:dyDescent="0.2">
      <c r="A223" s="21" t="s">
        <v>437</v>
      </c>
      <c r="B223" s="22" t="s">
        <v>418</v>
      </c>
      <c r="C223" s="23">
        <v>102499.54000000001</v>
      </c>
      <c r="D223" s="24">
        <f t="shared" si="6"/>
        <v>6.1128001518684957E-4</v>
      </c>
      <c r="E223" s="17">
        <f>SUM($C$7:C223)</f>
        <v>155764310.47956002</v>
      </c>
      <c r="F223" s="16">
        <f t="shared" si="7"/>
        <v>0.9289369501123087</v>
      </c>
    </row>
    <row r="224" spans="1:6" s="14" customFormat="1" ht="15.95" customHeight="1" x14ac:dyDescent="0.2">
      <c r="A224" s="21" t="s">
        <v>439</v>
      </c>
      <c r="B224" s="22" t="s">
        <v>420</v>
      </c>
      <c r="C224" s="23">
        <v>102458.29000000001</v>
      </c>
      <c r="D224" s="24">
        <f t="shared" si="6"/>
        <v>6.1103401114989036E-4</v>
      </c>
      <c r="E224" s="17">
        <f>SUM($C$7:C224)</f>
        <v>155866768.76956001</v>
      </c>
      <c r="F224" s="16">
        <f t="shared" si="7"/>
        <v>0.92954798412345851</v>
      </c>
    </row>
    <row r="225" spans="1:6" s="14" customFormat="1" ht="15.95" customHeight="1" x14ac:dyDescent="0.2">
      <c r="A225" s="21" t="s">
        <v>441</v>
      </c>
      <c r="B225" s="22" t="s">
        <v>422</v>
      </c>
      <c r="C225" s="23">
        <v>102095.88999999998</v>
      </c>
      <c r="D225" s="24">
        <f t="shared" si="6"/>
        <v>6.0887275386518717E-4</v>
      </c>
      <c r="E225" s="17">
        <f>SUM($C$7:C225)</f>
        <v>155968864.65955999</v>
      </c>
      <c r="F225" s="16">
        <f t="shared" si="7"/>
        <v>0.93015685687732363</v>
      </c>
    </row>
    <row r="226" spans="1:6" s="14" customFormat="1" ht="15.95" customHeight="1" x14ac:dyDescent="0.2">
      <c r="A226" s="21" t="s">
        <v>443</v>
      </c>
      <c r="B226" s="22" t="s">
        <v>424</v>
      </c>
      <c r="C226" s="23">
        <v>101604.76</v>
      </c>
      <c r="D226" s="24">
        <f t="shared" si="6"/>
        <v>6.0594378507314469E-4</v>
      </c>
      <c r="E226" s="17">
        <f>SUM($C$7:C226)</f>
        <v>156070469.41955999</v>
      </c>
      <c r="F226" s="16">
        <f t="shared" si="7"/>
        <v>0.93076280066239669</v>
      </c>
    </row>
    <row r="227" spans="1:6" s="14" customFormat="1" ht="15.95" customHeight="1" x14ac:dyDescent="0.2">
      <c r="A227" s="21" t="s">
        <v>445</v>
      </c>
      <c r="B227" s="22" t="s">
        <v>426</v>
      </c>
      <c r="C227" s="23">
        <v>100330.56899999999</v>
      </c>
      <c r="D227" s="24">
        <f t="shared" si="6"/>
        <v>5.9834484859176197E-4</v>
      </c>
      <c r="E227" s="17">
        <f>SUM($C$7:C227)</f>
        <v>156170799.98855999</v>
      </c>
      <c r="F227" s="16">
        <f t="shared" si="7"/>
        <v>0.93136114551098848</v>
      </c>
    </row>
    <row r="228" spans="1:6" s="14" customFormat="1" ht="15.95" customHeight="1" x14ac:dyDescent="0.2">
      <c r="A228" s="21" t="s">
        <v>447</v>
      </c>
      <c r="B228" s="22" t="s">
        <v>428</v>
      </c>
      <c r="C228" s="23">
        <v>99415.63</v>
      </c>
      <c r="D228" s="24">
        <f t="shared" si="6"/>
        <v>5.9288839555972849E-4</v>
      </c>
      <c r="E228" s="17">
        <f>SUM($C$7:C228)</f>
        <v>156270215.61855999</v>
      </c>
      <c r="F228" s="16">
        <f t="shared" si="7"/>
        <v>0.93195403390654818</v>
      </c>
    </row>
    <row r="229" spans="1:6" s="14" customFormat="1" ht="15.95" customHeight="1" x14ac:dyDescent="0.2">
      <c r="A229" s="21" t="s">
        <v>449</v>
      </c>
      <c r="B229" s="22" t="s">
        <v>430</v>
      </c>
      <c r="C229" s="23">
        <v>98944.670999999988</v>
      </c>
      <c r="D229" s="24">
        <f t="shared" si="6"/>
        <v>5.9007972125082531E-4</v>
      </c>
      <c r="E229" s="17">
        <f>SUM($C$7:C229)</f>
        <v>156369160.28955999</v>
      </c>
      <c r="F229" s="16">
        <f t="shared" si="7"/>
        <v>0.9325441136277991</v>
      </c>
    </row>
    <row r="230" spans="1:6" s="14" customFormat="1" ht="15.95" customHeight="1" x14ac:dyDescent="0.2">
      <c r="A230" s="21" t="s">
        <v>451</v>
      </c>
      <c r="B230" s="22" t="s">
        <v>432</v>
      </c>
      <c r="C230" s="23">
        <v>97758.66</v>
      </c>
      <c r="D230" s="24">
        <f t="shared" si="6"/>
        <v>5.8300666685378352E-4</v>
      </c>
      <c r="E230" s="17">
        <f>SUM($C$7:C230)</f>
        <v>156466918.94955999</v>
      </c>
      <c r="F230" s="16">
        <f t="shared" si="7"/>
        <v>0.93312712029465283</v>
      </c>
    </row>
    <row r="231" spans="1:6" s="14" customFormat="1" ht="15.95" customHeight="1" x14ac:dyDescent="0.2">
      <c r="A231" s="21" t="s">
        <v>453</v>
      </c>
      <c r="B231" s="22" t="s">
        <v>434</v>
      </c>
      <c r="C231" s="23">
        <v>97592.607309999992</v>
      </c>
      <c r="D231" s="24">
        <f t="shared" si="6"/>
        <v>5.8201637274256097E-4</v>
      </c>
      <c r="E231" s="17">
        <f>SUM($C$7:C231)</f>
        <v>156564511.55686998</v>
      </c>
      <c r="F231" s="16">
        <f t="shared" si="7"/>
        <v>0.93370913666739541</v>
      </c>
    </row>
    <row r="232" spans="1:6" s="14" customFormat="1" ht="15.95" customHeight="1" x14ac:dyDescent="0.2">
      <c r="A232" s="21" t="s">
        <v>455</v>
      </c>
      <c r="B232" s="22" t="s">
        <v>436</v>
      </c>
      <c r="C232" s="23">
        <v>96910.07</v>
      </c>
      <c r="D232" s="24">
        <f t="shared" si="6"/>
        <v>5.7794590162413078E-4</v>
      </c>
      <c r="E232" s="17">
        <f>SUM($C$7:C232)</f>
        <v>156661421.62686998</v>
      </c>
      <c r="F232" s="16">
        <f t="shared" si="7"/>
        <v>0.93428708256901949</v>
      </c>
    </row>
    <row r="233" spans="1:6" s="14" customFormat="1" ht="15.95" customHeight="1" x14ac:dyDescent="0.2">
      <c r="A233" s="21" t="s">
        <v>457</v>
      </c>
      <c r="B233" s="22" t="s">
        <v>438</v>
      </c>
      <c r="C233" s="23">
        <v>95830.977999999988</v>
      </c>
      <c r="D233" s="24">
        <f t="shared" si="6"/>
        <v>5.7151048372715263E-4</v>
      </c>
      <c r="E233" s="17">
        <f>SUM($C$7:C233)</f>
        <v>156757252.60486996</v>
      </c>
      <c r="F233" s="16">
        <f t="shared" si="7"/>
        <v>0.93485859305274654</v>
      </c>
    </row>
    <row r="234" spans="1:6" s="14" customFormat="1" ht="15.95" customHeight="1" x14ac:dyDescent="0.2">
      <c r="A234" s="21" t="s">
        <v>459</v>
      </c>
      <c r="B234" s="22" t="s">
        <v>440</v>
      </c>
      <c r="C234" s="23">
        <v>95186.822499999995</v>
      </c>
      <c r="D234" s="24">
        <f t="shared" si="6"/>
        <v>5.6766891152280235E-4</v>
      </c>
      <c r="E234" s="17">
        <f>SUM($C$7:C234)</f>
        <v>156852439.42736995</v>
      </c>
      <c r="F234" s="16">
        <f t="shared" si="7"/>
        <v>0.93542626196426926</v>
      </c>
    </row>
    <row r="235" spans="1:6" s="14" customFormat="1" ht="15.95" customHeight="1" x14ac:dyDescent="0.2">
      <c r="A235" s="21" t="s">
        <v>461</v>
      </c>
      <c r="B235" s="22" t="s">
        <v>442</v>
      </c>
      <c r="C235" s="23">
        <v>95184.076000000001</v>
      </c>
      <c r="D235" s="24">
        <f t="shared" si="6"/>
        <v>5.6765253212674163E-4</v>
      </c>
      <c r="E235" s="17">
        <f>SUM($C$7:C235)</f>
        <v>156947623.50336996</v>
      </c>
      <c r="F235" s="16">
        <f t="shared" si="7"/>
        <v>0.93599391449639602</v>
      </c>
    </row>
    <row r="236" spans="1:6" s="14" customFormat="1" ht="15.95" customHeight="1" x14ac:dyDescent="0.2">
      <c r="A236" s="21" t="s">
        <v>463</v>
      </c>
      <c r="B236" s="22" t="s">
        <v>444</v>
      </c>
      <c r="C236" s="23">
        <v>94259.087</v>
      </c>
      <c r="D236" s="24">
        <f t="shared" si="6"/>
        <v>5.6213614356570346E-4</v>
      </c>
      <c r="E236" s="17">
        <f>SUM($C$7:C236)</f>
        <v>157041882.59036997</v>
      </c>
      <c r="F236" s="16">
        <f t="shared" si="7"/>
        <v>0.93655605063996183</v>
      </c>
    </row>
    <row r="237" spans="1:6" s="14" customFormat="1" ht="15.95" customHeight="1" x14ac:dyDescent="0.2">
      <c r="A237" s="21" t="s">
        <v>465</v>
      </c>
      <c r="B237" s="22" t="s">
        <v>446</v>
      </c>
      <c r="C237" s="23">
        <v>93905.729000000007</v>
      </c>
      <c r="D237" s="24">
        <f t="shared" si="6"/>
        <v>5.6002881036590194E-4</v>
      </c>
      <c r="E237" s="17">
        <f>SUM($C$7:C237)</f>
        <v>157135788.31936997</v>
      </c>
      <c r="F237" s="16">
        <f t="shared" si="7"/>
        <v>0.93711607945032771</v>
      </c>
    </row>
    <row r="238" spans="1:6" s="14" customFormat="1" ht="15.95" customHeight="1" x14ac:dyDescent="0.2">
      <c r="A238" s="21" t="s">
        <v>467</v>
      </c>
      <c r="B238" s="22" t="s">
        <v>448</v>
      </c>
      <c r="C238" s="23">
        <v>93580.74</v>
      </c>
      <c r="D238" s="24">
        <f t="shared" si="6"/>
        <v>5.5809066234245163E-4</v>
      </c>
      <c r="E238" s="17">
        <f>SUM($C$7:C238)</f>
        <v>157229369.05936998</v>
      </c>
      <c r="F238" s="16">
        <f t="shared" si="7"/>
        <v>0.93767417011267029</v>
      </c>
    </row>
    <row r="239" spans="1:6" s="14" customFormat="1" ht="15.95" customHeight="1" x14ac:dyDescent="0.2">
      <c r="A239" s="21" t="s">
        <v>469</v>
      </c>
      <c r="B239" s="22" t="s">
        <v>450</v>
      </c>
      <c r="C239" s="23">
        <v>92150.449000000008</v>
      </c>
      <c r="D239" s="24">
        <f t="shared" si="6"/>
        <v>5.4956078694787323E-4</v>
      </c>
      <c r="E239" s="17">
        <f>SUM($C$7:C239)</f>
        <v>157321519.50836998</v>
      </c>
      <c r="F239" s="16">
        <f t="shared" si="7"/>
        <v>0.93822373089961808</v>
      </c>
    </row>
    <row r="240" spans="1:6" s="14" customFormat="1" ht="15.95" customHeight="1" x14ac:dyDescent="0.2">
      <c r="A240" s="21" t="s">
        <v>471</v>
      </c>
      <c r="B240" s="22" t="s">
        <v>452</v>
      </c>
      <c r="C240" s="23">
        <v>91808.219999999987</v>
      </c>
      <c r="D240" s="24">
        <f t="shared" si="6"/>
        <v>5.4751982414630947E-4</v>
      </c>
      <c r="E240" s="17">
        <f>SUM($C$7:C240)</f>
        <v>157413327.72836998</v>
      </c>
      <c r="F240" s="16">
        <f t="shared" si="7"/>
        <v>0.93877125072376444</v>
      </c>
    </row>
    <row r="241" spans="1:6" s="14" customFormat="1" ht="15.95" customHeight="1" x14ac:dyDescent="0.2">
      <c r="A241" s="21" t="s">
        <v>473</v>
      </c>
      <c r="B241" s="22" t="s">
        <v>454</v>
      </c>
      <c r="C241" s="23">
        <v>91793.324999999997</v>
      </c>
      <c r="D241" s="24">
        <f t="shared" si="6"/>
        <v>5.4743099432496395E-4</v>
      </c>
      <c r="E241" s="17">
        <f>SUM($C$7:C241)</f>
        <v>157505121.05336997</v>
      </c>
      <c r="F241" s="16">
        <f t="shared" si="7"/>
        <v>0.9393186817180893</v>
      </c>
    </row>
    <row r="242" spans="1:6" s="14" customFormat="1" ht="15.95" customHeight="1" x14ac:dyDescent="0.2">
      <c r="A242" s="21" t="s">
        <v>475</v>
      </c>
      <c r="B242" s="22" t="s">
        <v>456</v>
      </c>
      <c r="C242" s="23">
        <v>91613.628399999987</v>
      </c>
      <c r="D242" s="24">
        <f t="shared" si="6"/>
        <v>5.4635933156065269E-4</v>
      </c>
      <c r="E242" s="17">
        <f>SUM($C$7:C242)</f>
        <v>157596734.68176997</v>
      </c>
      <c r="F242" s="16">
        <f t="shared" si="7"/>
        <v>0.93986504104964996</v>
      </c>
    </row>
    <row r="243" spans="1:6" s="14" customFormat="1" ht="15.95" customHeight="1" x14ac:dyDescent="0.2">
      <c r="A243" s="21" t="s">
        <v>477</v>
      </c>
      <c r="B243" s="22" t="s">
        <v>458</v>
      </c>
      <c r="C243" s="23">
        <v>91134.68</v>
      </c>
      <c r="D243" s="24">
        <f t="shared" si="6"/>
        <v>5.4350301059349795E-4</v>
      </c>
      <c r="E243" s="17">
        <f>SUM($C$7:C243)</f>
        <v>157687869.36176997</v>
      </c>
      <c r="F243" s="16">
        <f t="shared" si="7"/>
        <v>0.94040854406024355</v>
      </c>
    </row>
    <row r="244" spans="1:6" s="14" customFormat="1" ht="15.95" customHeight="1" x14ac:dyDescent="0.2">
      <c r="A244" s="21" t="s">
        <v>479</v>
      </c>
      <c r="B244" s="22" t="s">
        <v>460</v>
      </c>
      <c r="C244" s="23">
        <v>90989.186000000016</v>
      </c>
      <c r="D244" s="24">
        <f t="shared" si="6"/>
        <v>5.4263532304553842E-4</v>
      </c>
      <c r="E244" s="17">
        <f>SUM($C$7:C244)</f>
        <v>157778858.54776996</v>
      </c>
      <c r="F244" s="16">
        <f t="shared" si="7"/>
        <v>0.94095117938328898</v>
      </c>
    </row>
    <row r="245" spans="1:6" s="14" customFormat="1" ht="15.95" customHeight="1" x14ac:dyDescent="0.2">
      <c r="A245" s="21" t="s">
        <v>481</v>
      </c>
      <c r="B245" s="22" t="s">
        <v>462</v>
      </c>
      <c r="C245" s="23">
        <v>88481.125</v>
      </c>
      <c r="D245" s="24">
        <f t="shared" si="6"/>
        <v>5.2767791381063301E-4</v>
      </c>
      <c r="E245" s="17">
        <f>SUM($C$7:C245)</f>
        <v>157867339.67276996</v>
      </c>
      <c r="F245" s="16">
        <f t="shared" si="7"/>
        <v>0.94147885729709957</v>
      </c>
    </row>
    <row r="246" spans="1:6" s="14" customFormat="1" ht="15.95" customHeight="1" x14ac:dyDescent="0.2">
      <c r="A246" s="21" t="s">
        <v>483</v>
      </c>
      <c r="B246" s="22" t="s">
        <v>464</v>
      </c>
      <c r="C246" s="23">
        <v>87600.238000000012</v>
      </c>
      <c r="D246" s="24">
        <f t="shared" si="6"/>
        <v>5.2242453785657607E-4</v>
      </c>
      <c r="E246" s="17">
        <f>SUM($C$7:C246)</f>
        <v>157954939.91076997</v>
      </c>
      <c r="F246" s="16">
        <f t="shared" si="7"/>
        <v>0.94200128183495624</v>
      </c>
    </row>
    <row r="247" spans="1:6" s="14" customFormat="1" ht="15.95" customHeight="1" x14ac:dyDescent="0.2">
      <c r="A247" s="21" t="s">
        <v>485</v>
      </c>
      <c r="B247" s="22" t="s">
        <v>466</v>
      </c>
      <c r="C247" s="23">
        <v>87059.821000000011</v>
      </c>
      <c r="D247" s="24">
        <f t="shared" si="6"/>
        <v>5.1920163449557344E-4</v>
      </c>
      <c r="E247" s="17">
        <f>SUM($C$7:C247)</f>
        <v>158041999.73176998</v>
      </c>
      <c r="F247" s="16">
        <f t="shared" si="7"/>
        <v>0.94252048346945183</v>
      </c>
    </row>
    <row r="248" spans="1:6" s="14" customFormat="1" ht="15.95" customHeight="1" x14ac:dyDescent="0.2">
      <c r="A248" s="21" t="s">
        <v>487</v>
      </c>
      <c r="B248" s="22" t="s">
        <v>468</v>
      </c>
      <c r="C248" s="23">
        <v>86905.760999999999</v>
      </c>
      <c r="D248" s="24">
        <f t="shared" si="6"/>
        <v>5.1828286160020536E-4</v>
      </c>
      <c r="E248" s="17">
        <f>SUM($C$7:C248)</f>
        <v>158128905.49276999</v>
      </c>
      <c r="F248" s="16">
        <f t="shared" si="7"/>
        <v>0.9430387663310521</v>
      </c>
    </row>
    <row r="249" spans="1:6" s="14" customFormat="1" ht="15.95" customHeight="1" x14ac:dyDescent="0.2">
      <c r="A249" s="21" t="s">
        <v>489</v>
      </c>
      <c r="B249" s="22" t="s">
        <v>470</v>
      </c>
      <c r="C249" s="23">
        <v>86702.225999999995</v>
      </c>
      <c r="D249" s="24">
        <f t="shared" si="6"/>
        <v>5.1706903295384212E-4</v>
      </c>
      <c r="E249" s="17">
        <f>SUM($C$7:C249)</f>
        <v>158215607.71877</v>
      </c>
      <c r="F249" s="16">
        <f t="shared" si="7"/>
        <v>0.943555835364006</v>
      </c>
    </row>
    <row r="250" spans="1:6" s="14" customFormat="1" ht="15.95" customHeight="1" x14ac:dyDescent="0.2">
      <c r="A250" s="21" t="s">
        <v>491</v>
      </c>
      <c r="B250" s="22" t="s">
        <v>472</v>
      </c>
      <c r="C250" s="23">
        <v>86375.311499999996</v>
      </c>
      <c r="D250" s="24">
        <f t="shared" si="6"/>
        <v>5.1511940176013327E-4</v>
      </c>
      <c r="E250" s="17">
        <f>SUM($C$7:C250)</f>
        <v>158301983.03027001</v>
      </c>
      <c r="F250" s="16">
        <f t="shared" si="7"/>
        <v>0.94407095476576619</v>
      </c>
    </row>
    <row r="251" spans="1:6" s="14" customFormat="1" ht="15.95" customHeight="1" x14ac:dyDescent="0.2">
      <c r="A251" s="21" t="s">
        <v>493</v>
      </c>
      <c r="B251" s="22" t="s">
        <v>474</v>
      </c>
      <c r="C251" s="23">
        <v>86033.67300000001</v>
      </c>
      <c r="D251" s="24">
        <f t="shared" si="6"/>
        <v>5.1308196054363224E-4</v>
      </c>
      <c r="E251" s="17">
        <f>SUM($C$7:C251)</f>
        <v>158388016.70327002</v>
      </c>
      <c r="F251" s="16">
        <f t="shared" si="7"/>
        <v>0.94458403672630986</v>
      </c>
    </row>
    <row r="252" spans="1:6" s="14" customFormat="1" ht="15.95" customHeight="1" x14ac:dyDescent="0.2">
      <c r="A252" s="21" t="s">
        <v>495</v>
      </c>
      <c r="B252" s="22" t="s">
        <v>476</v>
      </c>
      <c r="C252" s="23">
        <v>85948.91</v>
      </c>
      <c r="D252" s="24">
        <f t="shared" si="6"/>
        <v>5.1257645653915288E-4</v>
      </c>
      <c r="E252" s="17">
        <f>SUM($C$7:C252)</f>
        <v>158473965.61327001</v>
      </c>
      <c r="F252" s="16">
        <f t="shared" si="7"/>
        <v>0.94509661318284899</v>
      </c>
    </row>
    <row r="253" spans="1:6" s="14" customFormat="1" ht="15.95" customHeight="1" x14ac:dyDescent="0.2">
      <c r="A253" s="21" t="s">
        <v>497</v>
      </c>
      <c r="B253" s="22" t="s">
        <v>478</v>
      </c>
      <c r="C253" s="23">
        <v>85613.398000000001</v>
      </c>
      <c r="D253" s="24">
        <f t="shared" si="6"/>
        <v>5.105755521404076E-4</v>
      </c>
      <c r="E253" s="17">
        <f>SUM($C$7:C253)</f>
        <v>158559579.01127002</v>
      </c>
      <c r="F253" s="16">
        <f t="shared" si="7"/>
        <v>0.94560718873498939</v>
      </c>
    </row>
    <row r="254" spans="1:6" s="14" customFormat="1" ht="15.95" customHeight="1" x14ac:dyDescent="0.2">
      <c r="A254" s="21" t="s">
        <v>499</v>
      </c>
      <c r="B254" s="22" t="s">
        <v>480</v>
      </c>
      <c r="C254" s="23">
        <v>85473.09</v>
      </c>
      <c r="D254" s="24">
        <f t="shared" si="6"/>
        <v>5.0973879251816105E-4</v>
      </c>
      <c r="E254" s="17">
        <f>SUM($C$7:C254)</f>
        <v>158645052.10127002</v>
      </c>
      <c r="F254" s="16">
        <f t="shared" si="7"/>
        <v>0.94611692752750765</v>
      </c>
    </row>
    <row r="255" spans="1:6" s="14" customFormat="1" ht="15.95" customHeight="1" x14ac:dyDescent="0.2">
      <c r="A255" s="21" t="s">
        <v>501</v>
      </c>
      <c r="B255" s="22" t="s">
        <v>482</v>
      </c>
      <c r="C255" s="23">
        <v>85432.307000000001</v>
      </c>
      <c r="D255" s="24">
        <f t="shared" si="6"/>
        <v>5.0949557354508707E-4</v>
      </c>
      <c r="E255" s="17">
        <f>SUM($C$7:C255)</f>
        <v>158730484.40827003</v>
      </c>
      <c r="F255" s="16">
        <f t="shared" si="7"/>
        <v>0.94662642310105283</v>
      </c>
    </row>
    <row r="256" spans="1:6" s="14" customFormat="1" ht="15.95" customHeight="1" x14ac:dyDescent="0.2">
      <c r="A256" s="21" t="s">
        <v>503</v>
      </c>
      <c r="B256" s="22" t="s">
        <v>484</v>
      </c>
      <c r="C256" s="23">
        <v>84043.49500000001</v>
      </c>
      <c r="D256" s="24">
        <f t="shared" si="6"/>
        <v>5.0121306788260625E-4</v>
      </c>
      <c r="E256" s="17">
        <f>SUM($C$7:C256)</f>
        <v>158814527.90327004</v>
      </c>
      <c r="F256" s="16">
        <f t="shared" si="7"/>
        <v>0.94712763616893536</v>
      </c>
    </row>
    <row r="257" spans="1:6" s="14" customFormat="1" ht="15.95" customHeight="1" x14ac:dyDescent="0.2">
      <c r="A257" s="21" t="s">
        <v>505</v>
      </c>
      <c r="B257" s="22" t="s">
        <v>486</v>
      </c>
      <c r="C257" s="23">
        <v>83546.78</v>
      </c>
      <c r="D257" s="24">
        <f t="shared" si="6"/>
        <v>4.9825079163489294E-4</v>
      </c>
      <c r="E257" s="17">
        <f>SUM($C$7:C257)</f>
        <v>158898074.68327004</v>
      </c>
      <c r="F257" s="16">
        <f t="shared" si="7"/>
        <v>0.94762588696057026</v>
      </c>
    </row>
    <row r="258" spans="1:6" s="14" customFormat="1" ht="15.95" customHeight="1" x14ac:dyDescent="0.2">
      <c r="A258" s="21" t="s">
        <v>507</v>
      </c>
      <c r="B258" s="22" t="s">
        <v>488</v>
      </c>
      <c r="C258" s="23">
        <v>82049.13</v>
      </c>
      <c r="D258" s="24">
        <f t="shared" si="6"/>
        <v>4.8931920506636222E-4</v>
      </c>
      <c r="E258" s="17">
        <f>SUM($C$7:C258)</f>
        <v>158980123.81327003</v>
      </c>
      <c r="F258" s="16">
        <f t="shared" si="7"/>
        <v>0.9481152061656366</v>
      </c>
    </row>
    <row r="259" spans="1:6" s="14" customFormat="1" ht="15.95" customHeight="1" x14ac:dyDescent="0.2">
      <c r="A259" s="21" t="s">
        <v>509</v>
      </c>
      <c r="B259" s="22" t="s">
        <v>490</v>
      </c>
      <c r="C259" s="23">
        <v>81801.076000000001</v>
      </c>
      <c r="D259" s="24">
        <f t="shared" si="6"/>
        <v>4.8783987693584409E-4</v>
      </c>
      <c r="E259" s="17">
        <f>SUM($C$7:C259)</f>
        <v>159061924.88927004</v>
      </c>
      <c r="F259" s="16">
        <f t="shared" si="7"/>
        <v>0.94860304604257251</v>
      </c>
    </row>
    <row r="260" spans="1:6" s="14" customFormat="1" ht="15.95" customHeight="1" x14ac:dyDescent="0.2">
      <c r="A260" s="21" t="s">
        <v>511</v>
      </c>
      <c r="B260" s="22" t="s">
        <v>492</v>
      </c>
      <c r="C260" s="23">
        <v>81792.356999999989</v>
      </c>
      <c r="D260" s="24">
        <f t="shared" si="6"/>
        <v>4.8778787913709867E-4</v>
      </c>
      <c r="E260" s="17">
        <f>SUM($C$7:C260)</f>
        <v>159143717.24627003</v>
      </c>
      <c r="F260" s="16">
        <f t="shared" si="7"/>
        <v>0.94909083392170956</v>
      </c>
    </row>
    <row r="261" spans="1:6" s="14" customFormat="1" ht="15.95" customHeight="1" x14ac:dyDescent="0.2">
      <c r="A261" s="21" t="s">
        <v>513</v>
      </c>
      <c r="B261" s="22" t="s">
        <v>494</v>
      </c>
      <c r="C261" s="23">
        <v>80679.005999999994</v>
      </c>
      <c r="D261" s="24">
        <f t="shared" si="6"/>
        <v>4.8114814966915872E-4</v>
      </c>
      <c r="E261" s="17">
        <f>SUM($C$7:C261)</f>
        <v>159224396.25227004</v>
      </c>
      <c r="F261" s="16">
        <f t="shared" si="7"/>
        <v>0.94957198207137883</v>
      </c>
    </row>
    <row r="262" spans="1:6" s="14" customFormat="1" ht="15.95" customHeight="1" x14ac:dyDescent="0.2">
      <c r="A262" s="21" t="s">
        <v>515</v>
      </c>
      <c r="B262" s="22" t="s">
        <v>496</v>
      </c>
      <c r="C262" s="23">
        <v>79813.58</v>
      </c>
      <c r="D262" s="24">
        <f t="shared" si="6"/>
        <v>4.7598697901002118E-4</v>
      </c>
      <c r="E262" s="17">
        <f>SUM($C$7:C262)</f>
        <v>159304209.83227006</v>
      </c>
      <c r="F262" s="16">
        <f t="shared" si="7"/>
        <v>0.95004796905038891</v>
      </c>
    </row>
    <row r="263" spans="1:6" s="14" customFormat="1" ht="15.95" customHeight="1" x14ac:dyDescent="0.2">
      <c r="A263" s="21" t="s">
        <v>517</v>
      </c>
      <c r="B263" s="22" t="s">
        <v>498</v>
      </c>
      <c r="C263" s="23">
        <v>79712.010000000009</v>
      </c>
      <c r="D263" s="24">
        <f t="shared" ref="D263:D326" si="8">+C263/$C$601</f>
        <v>4.7538124252434992E-4</v>
      </c>
      <c r="E263" s="17">
        <f>SUM($C$7:C263)</f>
        <v>159383921.84227005</v>
      </c>
      <c r="F263" s="16">
        <f t="shared" ref="F263:F326" si="9">+E263/$C$601</f>
        <v>0.95052335029291324</v>
      </c>
    </row>
    <row r="264" spans="1:6" s="14" customFormat="1" ht="15.95" customHeight="1" x14ac:dyDescent="0.2">
      <c r="A264" s="21" t="s">
        <v>519</v>
      </c>
      <c r="B264" s="22" t="s">
        <v>500</v>
      </c>
      <c r="C264" s="23">
        <v>79395.161999999997</v>
      </c>
      <c r="D264" s="24">
        <f t="shared" si="8"/>
        <v>4.7349164526126042E-4</v>
      </c>
      <c r="E264" s="17">
        <f>SUM($C$7:C264)</f>
        <v>159463317.00427005</v>
      </c>
      <c r="F264" s="16">
        <f t="shared" si="9"/>
        <v>0.95099684193817446</v>
      </c>
    </row>
    <row r="265" spans="1:6" s="14" customFormat="1" ht="15.95" customHeight="1" x14ac:dyDescent="0.2">
      <c r="A265" s="21" t="s">
        <v>521</v>
      </c>
      <c r="B265" s="22" t="s">
        <v>502</v>
      </c>
      <c r="C265" s="23">
        <v>79175.696999999986</v>
      </c>
      <c r="D265" s="24">
        <f t="shared" si="8"/>
        <v>4.7218281432862415E-4</v>
      </c>
      <c r="E265" s="17">
        <f>SUM($C$7:C265)</f>
        <v>159542492.70127004</v>
      </c>
      <c r="F265" s="16">
        <f t="shared" si="9"/>
        <v>0.95146902475250306</v>
      </c>
    </row>
    <row r="266" spans="1:6" s="14" customFormat="1" ht="15.95" customHeight="1" x14ac:dyDescent="0.2">
      <c r="A266" s="21" t="s">
        <v>523</v>
      </c>
      <c r="B266" s="22" t="s">
        <v>504</v>
      </c>
      <c r="C266" s="23">
        <v>78712.521000000008</v>
      </c>
      <c r="D266" s="24">
        <f t="shared" si="8"/>
        <v>4.6942055576322799E-4</v>
      </c>
      <c r="E266" s="17">
        <f>SUM($C$7:C266)</f>
        <v>159621205.22227004</v>
      </c>
      <c r="F266" s="16">
        <f t="shared" si="9"/>
        <v>0.95193844530826632</v>
      </c>
    </row>
    <row r="267" spans="1:6" s="14" customFormat="1" ht="15.95" customHeight="1" x14ac:dyDescent="0.2">
      <c r="A267" s="21" t="s">
        <v>525</v>
      </c>
      <c r="B267" s="22" t="s">
        <v>506</v>
      </c>
      <c r="C267" s="23">
        <v>74308.291499999992</v>
      </c>
      <c r="D267" s="24">
        <f t="shared" si="8"/>
        <v>4.4315490154032727E-4</v>
      </c>
      <c r="E267" s="17">
        <f>SUM($C$7:C267)</f>
        <v>159695513.51377004</v>
      </c>
      <c r="F267" s="16">
        <f t="shared" si="9"/>
        <v>0.95238160020980667</v>
      </c>
    </row>
    <row r="268" spans="1:6" s="14" customFormat="1" ht="15.95" customHeight="1" x14ac:dyDescent="0.2">
      <c r="A268" s="21" t="s">
        <v>527</v>
      </c>
      <c r="B268" s="22" t="s">
        <v>508</v>
      </c>
      <c r="C268" s="23">
        <v>73912.81</v>
      </c>
      <c r="D268" s="24">
        <f t="shared" si="8"/>
        <v>4.4079635498171717E-4</v>
      </c>
      <c r="E268" s="17">
        <f>SUM($C$7:C268)</f>
        <v>159769426.32377005</v>
      </c>
      <c r="F268" s="16">
        <f t="shared" si="9"/>
        <v>0.9528223965647884</v>
      </c>
    </row>
    <row r="269" spans="1:6" s="14" customFormat="1" ht="15.95" customHeight="1" x14ac:dyDescent="0.2">
      <c r="A269" s="21" t="s">
        <v>529</v>
      </c>
      <c r="B269" s="22" t="s">
        <v>510</v>
      </c>
      <c r="C269" s="23">
        <v>73847.165999999997</v>
      </c>
      <c r="D269" s="24">
        <f t="shared" si="8"/>
        <v>4.4040487161196818E-4</v>
      </c>
      <c r="E269" s="17">
        <f>SUM($C$7:C269)</f>
        <v>159843273.48977005</v>
      </c>
      <c r="F269" s="16">
        <f t="shared" si="9"/>
        <v>0.95326280143640041</v>
      </c>
    </row>
    <row r="270" spans="1:6" s="14" customFormat="1" ht="15.95" customHeight="1" x14ac:dyDescent="0.2">
      <c r="A270" s="21" t="s">
        <v>531</v>
      </c>
      <c r="B270" s="22" t="s">
        <v>512</v>
      </c>
      <c r="C270" s="23">
        <v>73593.360000000015</v>
      </c>
      <c r="D270" s="24">
        <f t="shared" si="8"/>
        <v>4.388912400821632E-4</v>
      </c>
      <c r="E270" s="17">
        <f>SUM($C$7:C270)</f>
        <v>159916866.84977007</v>
      </c>
      <c r="F270" s="16">
        <f t="shared" si="9"/>
        <v>0.95370169267648264</v>
      </c>
    </row>
    <row r="271" spans="1:6" s="14" customFormat="1" ht="15.95" customHeight="1" x14ac:dyDescent="0.2">
      <c r="A271" s="21" t="s">
        <v>533</v>
      </c>
      <c r="B271" s="22" t="s">
        <v>514</v>
      </c>
      <c r="C271" s="23">
        <v>72837.153000000006</v>
      </c>
      <c r="D271" s="24">
        <f t="shared" si="8"/>
        <v>4.34381422511817E-4</v>
      </c>
      <c r="E271" s="17">
        <f>SUM($C$7:C271)</f>
        <v>159989704.00277007</v>
      </c>
      <c r="F271" s="16">
        <f t="shared" si="9"/>
        <v>0.95413607409899448</v>
      </c>
    </row>
    <row r="272" spans="1:6" s="14" customFormat="1" ht="15.95" customHeight="1" x14ac:dyDescent="0.2">
      <c r="A272" s="21" t="s">
        <v>535</v>
      </c>
      <c r="B272" s="22" t="s">
        <v>516</v>
      </c>
      <c r="C272" s="23">
        <v>72772.06</v>
      </c>
      <c r="D272" s="24">
        <f t="shared" si="8"/>
        <v>4.3399322515962822E-4</v>
      </c>
      <c r="E272" s="17">
        <f>SUM($C$7:C272)</f>
        <v>160062476.06277007</v>
      </c>
      <c r="F272" s="16">
        <f t="shared" si="9"/>
        <v>0.95457006732415406</v>
      </c>
    </row>
    <row r="273" spans="1:6" s="14" customFormat="1" ht="15.95" customHeight="1" x14ac:dyDescent="0.2">
      <c r="A273" s="21" t="s">
        <v>537</v>
      </c>
      <c r="B273" s="22" t="s">
        <v>518</v>
      </c>
      <c r="C273" s="23">
        <v>72584</v>
      </c>
      <c r="D273" s="24">
        <f t="shared" si="8"/>
        <v>4.3287168530046366E-4</v>
      </c>
      <c r="E273" s="17">
        <f>SUM($C$7:C273)</f>
        <v>160135060.06277007</v>
      </c>
      <c r="F273" s="16">
        <f t="shared" si="9"/>
        <v>0.95500293900945454</v>
      </c>
    </row>
    <row r="274" spans="1:6" s="14" customFormat="1" ht="15.95" customHeight="1" x14ac:dyDescent="0.2">
      <c r="A274" s="21" t="s">
        <v>539</v>
      </c>
      <c r="B274" s="22" t="s">
        <v>520</v>
      </c>
      <c r="C274" s="23">
        <v>72210.628999999986</v>
      </c>
      <c r="D274" s="24">
        <f t="shared" si="8"/>
        <v>4.3064499988753067E-4</v>
      </c>
      <c r="E274" s="17">
        <f>SUM($C$7:C274)</f>
        <v>160207270.69177008</v>
      </c>
      <c r="F274" s="16">
        <f t="shared" si="9"/>
        <v>0.95543358400934209</v>
      </c>
    </row>
    <row r="275" spans="1:6" s="14" customFormat="1" ht="15.95" customHeight="1" x14ac:dyDescent="0.2">
      <c r="A275" s="21" t="s">
        <v>541</v>
      </c>
      <c r="B275" s="22" t="s">
        <v>522</v>
      </c>
      <c r="C275" s="23">
        <v>71690.070999999982</v>
      </c>
      <c r="D275" s="24">
        <f t="shared" si="8"/>
        <v>4.2754053032458786E-4</v>
      </c>
      <c r="E275" s="17">
        <f>SUM($C$7:C275)</f>
        <v>160278960.76277009</v>
      </c>
      <c r="F275" s="16">
        <f t="shared" si="9"/>
        <v>0.95586112453966676</v>
      </c>
    </row>
    <row r="276" spans="1:6" s="14" customFormat="1" ht="15.95" customHeight="1" x14ac:dyDescent="0.2">
      <c r="A276" s="21" t="s">
        <v>543</v>
      </c>
      <c r="B276" s="22" t="s">
        <v>524</v>
      </c>
      <c r="C276" s="23">
        <v>71188.86</v>
      </c>
      <c r="D276" s="24">
        <f t="shared" si="8"/>
        <v>4.2455144112777971E-4</v>
      </c>
      <c r="E276" s="17">
        <f>SUM($C$7:C276)</f>
        <v>160350149.6227701</v>
      </c>
      <c r="F276" s="16">
        <f t="shared" si="9"/>
        <v>0.95628567598079461</v>
      </c>
    </row>
    <row r="277" spans="1:6" s="14" customFormat="1" ht="15.95" customHeight="1" x14ac:dyDescent="0.2">
      <c r="A277" s="21" t="s">
        <v>545</v>
      </c>
      <c r="B277" s="22" t="s">
        <v>526</v>
      </c>
      <c r="C277" s="23">
        <v>70704.09</v>
      </c>
      <c r="D277" s="24">
        <f t="shared" si="8"/>
        <v>4.2166040168543559E-4</v>
      </c>
      <c r="E277" s="17">
        <f>SUM($C$7:C277)</f>
        <v>160420853.7127701</v>
      </c>
      <c r="F277" s="16">
        <f t="shared" si="9"/>
        <v>0.95670733638248007</v>
      </c>
    </row>
    <row r="278" spans="1:6" s="14" customFormat="1" ht="15.95" customHeight="1" x14ac:dyDescent="0.2">
      <c r="A278" s="21" t="s">
        <v>547</v>
      </c>
      <c r="B278" s="22" t="s">
        <v>528</v>
      </c>
      <c r="C278" s="23">
        <v>70537.32650000001</v>
      </c>
      <c r="D278" s="24">
        <f t="shared" si="8"/>
        <v>4.206658684922856E-4</v>
      </c>
      <c r="E278" s="17">
        <f>SUM($C$7:C278)</f>
        <v>160491391.0392701</v>
      </c>
      <c r="F278" s="16">
        <f t="shared" si="9"/>
        <v>0.95712800225097239</v>
      </c>
    </row>
    <row r="279" spans="1:6" s="14" customFormat="1" ht="15.95" customHeight="1" x14ac:dyDescent="0.2">
      <c r="A279" s="21" t="s">
        <v>549</v>
      </c>
      <c r="B279" s="22" t="s">
        <v>530</v>
      </c>
      <c r="C279" s="23">
        <v>70461.584900000002</v>
      </c>
      <c r="D279" s="24">
        <f t="shared" si="8"/>
        <v>4.2021416571978259E-4</v>
      </c>
      <c r="E279" s="17">
        <f>SUM($C$7:C279)</f>
        <v>160561852.62417009</v>
      </c>
      <c r="F279" s="16">
        <f t="shared" si="9"/>
        <v>0.95754821641669208</v>
      </c>
    </row>
    <row r="280" spans="1:6" s="14" customFormat="1" ht="15.95" customHeight="1" x14ac:dyDescent="0.2">
      <c r="A280" s="21" t="s">
        <v>551</v>
      </c>
      <c r="B280" s="22" t="s">
        <v>532</v>
      </c>
      <c r="C280" s="23">
        <v>69599.7</v>
      </c>
      <c r="D280" s="24">
        <f t="shared" si="8"/>
        <v>4.1507411323992447E-4</v>
      </c>
      <c r="E280" s="17">
        <f>SUM($C$7:C280)</f>
        <v>160631452.32417008</v>
      </c>
      <c r="F280" s="16">
        <f t="shared" si="9"/>
        <v>0.9579632905299319</v>
      </c>
    </row>
    <row r="281" spans="1:6" s="14" customFormat="1" ht="15.95" customHeight="1" x14ac:dyDescent="0.2">
      <c r="A281" s="21" t="s">
        <v>553</v>
      </c>
      <c r="B281" s="22" t="s">
        <v>534</v>
      </c>
      <c r="C281" s="23">
        <v>69083.245699999999</v>
      </c>
      <c r="D281" s="24">
        <f t="shared" si="8"/>
        <v>4.1199411705313856E-4</v>
      </c>
      <c r="E281" s="17">
        <f>SUM($C$7:C281)</f>
        <v>160700535.56987008</v>
      </c>
      <c r="F281" s="16">
        <f t="shared" si="9"/>
        <v>0.95837528464698507</v>
      </c>
    </row>
    <row r="282" spans="1:6" s="14" customFormat="1" ht="15.95" customHeight="1" x14ac:dyDescent="0.2">
      <c r="A282" s="21" t="s">
        <v>555</v>
      </c>
      <c r="B282" s="22" t="s">
        <v>536</v>
      </c>
      <c r="C282" s="23">
        <v>68769.119999999995</v>
      </c>
      <c r="D282" s="24">
        <f t="shared" si="8"/>
        <v>4.1012075486374154E-4</v>
      </c>
      <c r="E282" s="17">
        <f>SUM($C$7:C282)</f>
        <v>160769304.68987009</v>
      </c>
      <c r="F282" s="16">
        <f t="shared" si="9"/>
        <v>0.95878540540184887</v>
      </c>
    </row>
    <row r="283" spans="1:6" s="14" customFormat="1" ht="15.95" customHeight="1" x14ac:dyDescent="0.2">
      <c r="A283" s="21" t="s">
        <v>557</v>
      </c>
      <c r="B283" s="22" t="s">
        <v>538</v>
      </c>
      <c r="C283" s="23">
        <v>68352.497600000002</v>
      </c>
      <c r="D283" s="24">
        <f t="shared" si="8"/>
        <v>4.0763612959616302E-4</v>
      </c>
      <c r="E283" s="17">
        <f>SUM($C$7:C283)</f>
        <v>160837657.18747008</v>
      </c>
      <c r="F283" s="16">
        <f t="shared" si="9"/>
        <v>0.95919304153144491</v>
      </c>
    </row>
    <row r="284" spans="1:6" s="14" customFormat="1" ht="15.95" customHeight="1" x14ac:dyDescent="0.2">
      <c r="A284" s="21" t="s">
        <v>559</v>
      </c>
      <c r="B284" s="22" t="s">
        <v>540</v>
      </c>
      <c r="C284" s="23">
        <v>67981.299999999988</v>
      </c>
      <c r="D284" s="24">
        <f t="shared" si="8"/>
        <v>4.0542240576320408E-4</v>
      </c>
      <c r="E284" s="17">
        <f>SUM($C$7:C284)</f>
        <v>160905638.48747009</v>
      </c>
      <c r="F284" s="16">
        <f t="shared" si="9"/>
        <v>0.95959846393720827</v>
      </c>
    </row>
    <row r="285" spans="1:6" s="14" customFormat="1" ht="15.95" customHeight="1" x14ac:dyDescent="0.2">
      <c r="A285" s="21" t="s">
        <v>561</v>
      </c>
      <c r="B285" s="22" t="s">
        <v>542</v>
      </c>
      <c r="C285" s="23">
        <v>67657.22600000001</v>
      </c>
      <c r="D285" s="24">
        <f t="shared" si="8"/>
        <v>4.0348971455657378E-4</v>
      </c>
      <c r="E285" s="17">
        <f>SUM($C$7:C285)</f>
        <v>160973295.7134701</v>
      </c>
      <c r="F285" s="16">
        <f t="shared" si="9"/>
        <v>0.96000195365176488</v>
      </c>
    </row>
    <row r="286" spans="1:6" s="14" customFormat="1" ht="15.95" customHeight="1" x14ac:dyDescent="0.2">
      <c r="A286" s="21" t="s">
        <v>563</v>
      </c>
      <c r="B286" s="22" t="s">
        <v>544</v>
      </c>
      <c r="C286" s="23">
        <v>67001.189999999988</v>
      </c>
      <c r="D286" s="24">
        <f t="shared" si="8"/>
        <v>3.9957729020771195E-4</v>
      </c>
      <c r="E286" s="17">
        <f>SUM($C$7:C286)</f>
        <v>161040296.9034701</v>
      </c>
      <c r="F286" s="16">
        <f t="shared" si="9"/>
        <v>0.96040153094197256</v>
      </c>
    </row>
    <row r="287" spans="1:6" s="14" customFormat="1" ht="15.95" customHeight="1" x14ac:dyDescent="0.2">
      <c r="A287" s="21" t="s">
        <v>565</v>
      </c>
      <c r="B287" s="22" t="s">
        <v>546</v>
      </c>
      <c r="C287" s="23">
        <v>66796.37999999999</v>
      </c>
      <c r="D287" s="24">
        <f t="shared" si="8"/>
        <v>3.9835585780020639E-4</v>
      </c>
      <c r="E287" s="17">
        <f>SUM($C$7:C287)</f>
        <v>161107093.28347009</v>
      </c>
      <c r="F287" s="16">
        <f t="shared" si="9"/>
        <v>0.9607998867997728</v>
      </c>
    </row>
    <row r="288" spans="1:6" s="14" customFormat="1" ht="15.95" customHeight="1" x14ac:dyDescent="0.2">
      <c r="A288" s="21" t="s">
        <v>567</v>
      </c>
      <c r="B288" s="22" t="s">
        <v>548</v>
      </c>
      <c r="C288" s="23">
        <v>66734.342499999999</v>
      </c>
      <c r="D288" s="24">
        <f t="shared" si="8"/>
        <v>3.9798588263795541E-4</v>
      </c>
      <c r="E288" s="17">
        <f>SUM($C$7:C288)</f>
        <v>161173827.6259701</v>
      </c>
      <c r="F288" s="16">
        <f t="shared" si="9"/>
        <v>0.96119787268241075</v>
      </c>
    </row>
    <row r="289" spans="1:6" s="14" customFormat="1" ht="15.95" customHeight="1" x14ac:dyDescent="0.2">
      <c r="A289" s="21" t="s">
        <v>569</v>
      </c>
      <c r="B289" s="22" t="s">
        <v>550</v>
      </c>
      <c r="C289" s="23">
        <v>65968.604999999996</v>
      </c>
      <c r="D289" s="24">
        <f t="shared" si="8"/>
        <v>3.9341922769853672E-4</v>
      </c>
      <c r="E289" s="17">
        <f>SUM($C$7:C289)</f>
        <v>161239796.23097008</v>
      </c>
      <c r="F289" s="16">
        <f t="shared" si="9"/>
        <v>0.96159129191010917</v>
      </c>
    </row>
    <row r="290" spans="1:6" s="14" customFormat="1" ht="15.95" customHeight="1" x14ac:dyDescent="0.2">
      <c r="A290" s="21" t="s">
        <v>571</v>
      </c>
      <c r="B290" s="22" t="s">
        <v>552</v>
      </c>
      <c r="C290" s="23">
        <v>65932.260000000009</v>
      </c>
      <c r="D290" s="24">
        <f t="shared" si="8"/>
        <v>3.9320247577797241E-4</v>
      </c>
      <c r="E290" s="17">
        <f>SUM($C$7:C290)</f>
        <v>161305728.49097008</v>
      </c>
      <c r="F290" s="16">
        <f t="shared" si="9"/>
        <v>0.96198449438588707</v>
      </c>
    </row>
    <row r="291" spans="1:6" s="14" customFormat="1" ht="15.95" customHeight="1" x14ac:dyDescent="0.2">
      <c r="A291" s="21" t="s">
        <v>573</v>
      </c>
      <c r="B291" s="22" t="s">
        <v>554</v>
      </c>
      <c r="C291" s="23">
        <v>64460.226000000002</v>
      </c>
      <c r="D291" s="24">
        <f t="shared" si="8"/>
        <v>3.8442365622545966E-4</v>
      </c>
      <c r="E291" s="17">
        <f>SUM($C$7:C291)</f>
        <v>161370188.71697009</v>
      </c>
      <c r="F291" s="16">
        <f t="shared" si="9"/>
        <v>0.96236891804211266</v>
      </c>
    </row>
    <row r="292" spans="1:6" s="14" customFormat="1" ht="15.95" customHeight="1" x14ac:dyDescent="0.2">
      <c r="A292" s="21" t="s">
        <v>575</v>
      </c>
      <c r="B292" s="22" t="s">
        <v>556</v>
      </c>
      <c r="C292" s="23">
        <v>63809.100000000013</v>
      </c>
      <c r="D292" s="24">
        <f t="shared" si="8"/>
        <v>3.8054051381166402E-4</v>
      </c>
      <c r="E292" s="17">
        <f>SUM($C$7:C292)</f>
        <v>161433997.81697008</v>
      </c>
      <c r="F292" s="16">
        <f t="shared" si="9"/>
        <v>0.96274945855592431</v>
      </c>
    </row>
    <row r="293" spans="1:6" s="14" customFormat="1" ht="15.95" customHeight="1" x14ac:dyDescent="0.2">
      <c r="A293" s="21" t="s">
        <v>577</v>
      </c>
      <c r="B293" s="22" t="s">
        <v>558</v>
      </c>
      <c r="C293" s="23">
        <v>63693.7405</v>
      </c>
      <c r="D293" s="24">
        <f t="shared" si="8"/>
        <v>3.7985254041283749E-4</v>
      </c>
      <c r="E293" s="17">
        <f>SUM($C$7:C293)</f>
        <v>161497691.55747008</v>
      </c>
      <c r="F293" s="16">
        <f t="shared" si="9"/>
        <v>0.96312931109633715</v>
      </c>
    </row>
    <row r="294" spans="1:6" s="14" customFormat="1" ht="15.95" customHeight="1" x14ac:dyDescent="0.2">
      <c r="A294" s="21" t="s">
        <v>579</v>
      </c>
      <c r="B294" s="22" t="s">
        <v>560</v>
      </c>
      <c r="C294" s="23">
        <v>63474.22</v>
      </c>
      <c r="D294" s="24">
        <f t="shared" si="8"/>
        <v>3.7854337849295156E-4</v>
      </c>
      <c r="E294" s="17">
        <f>SUM($C$7:C294)</f>
        <v>161561165.77747008</v>
      </c>
      <c r="F294" s="16">
        <f t="shared" si="9"/>
        <v>0.96350785447483001</v>
      </c>
    </row>
    <row r="295" spans="1:6" s="14" customFormat="1" ht="15.95" customHeight="1" x14ac:dyDescent="0.2">
      <c r="A295" s="21" t="s">
        <v>581</v>
      </c>
      <c r="B295" s="22" t="s">
        <v>562</v>
      </c>
      <c r="C295" s="23">
        <v>62961.673999999999</v>
      </c>
      <c r="D295" s="24">
        <f t="shared" si="8"/>
        <v>3.7548669036865402E-4</v>
      </c>
      <c r="E295" s="17">
        <f>SUM($C$7:C295)</f>
        <v>161624127.45147008</v>
      </c>
      <c r="F295" s="16">
        <f t="shared" si="9"/>
        <v>0.96388334116519869</v>
      </c>
    </row>
    <row r="296" spans="1:6" s="14" customFormat="1" ht="15.95" customHeight="1" x14ac:dyDescent="0.2">
      <c r="A296" s="21" t="s">
        <v>583</v>
      </c>
      <c r="B296" s="22" t="s">
        <v>564</v>
      </c>
      <c r="C296" s="23">
        <v>62961.673999999999</v>
      </c>
      <c r="D296" s="24">
        <f t="shared" si="8"/>
        <v>3.7548669036865402E-4</v>
      </c>
      <c r="E296" s="17">
        <f>SUM($C$7:C296)</f>
        <v>161687089.12547007</v>
      </c>
      <c r="F296" s="16">
        <f t="shared" si="9"/>
        <v>0.96425882785556727</v>
      </c>
    </row>
    <row r="297" spans="1:6" s="14" customFormat="1" ht="15.95" customHeight="1" x14ac:dyDescent="0.2">
      <c r="A297" s="21" t="s">
        <v>585</v>
      </c>
      <c r="B297" s="22" t="s">
        <v>566</v>
      </c>
      <c r="C297" s="23">
        <v>61729.833000000006</v>
      </c>
      <c r="D297" s="24">
        <f t="shared" si="8"/>
        <v>3.6814031803188277E-4</v>
      </c>
      <c r="E297" s="17">
        <f>SUM($C$7:C297)</f>
        <v>161748818.95847008</v>
      </c>
      <c r="F297" s="16">
        <f t="shared" si="9"/>
        <v>0.96462696817359916</v>
      </c>
    </row>
    <row r="298" spans="1:6" s="14" customFormat="1" ht="15.95" customHeight="1" x14ac:dyDescent="0.2">
      <c r="A298" s="21" t="s">
        <v>587</v>
      </c>
      <c r="B298" s="22" t="s">
        <v>568</v>
      </c>
      <c r="C298" s="23">
        <v>61459.004000000001</v>
      </c>
      <c r="D298" s="24">
        <f t="shared" si="8"/>
        <v>3.6652516585429208E-4</v>
      </c>
      <c r="E298" s="17">
        <f>SUM($C$7:C298)</f>
        <v>161810277.96247008</v>
      </c>
      <c r="F298" s="16">
        <f t="shared" si="9"/>
        <v>0.9649934933394535</v>
      </c>
    </row>
    <row r="299" spans="1:6" s="14" customFormat="1" ht="15.95" customHeight="1" x14ac:dyDescent="0.2">
      <c r="A299" s="21" t="s">
        <v>589</v>
      </c>
      <c r="B299" s="22" t="s">
        <v>570</v>
      </c>
      <c r="C299" s="23">
        <v>61435.280800000008</v>
      </c>
      <c r="D299" s="24">
        <f t="shared" si="8"/>
        <v>3.6638368699442328E-4</v>
      </c>
      <c r="E299" s="17">
        <f>SUM($C$7:C299)</f>
        <v>161871713.2432701</v>
      </c>
      <c r="F299" s="16">
        <f t="shared" si="9"/>
        <v>0.9653598770264481</v>
      </c>
    </row>
    <row r="300" spans="1:6" s="14" customFormat="1" ht="15.95" customHeight="1" x14ac:dyDescent="0.2">
      <c r="A300" s="21" t="s">
        <v>591</v>
      </c>
      <c r="B300" s="22" t="s">
        <v>572</v>
      </c>
      <c r="C300" s="23">
        <v>60551.338999999993</v>
      </c>
      <c r="D300" s="24">
        <f t="shared" si="8"/>
        <v>3.6111209302504255E-4</v>
      </c>
      <c r="E300" s="17">
        <f>SUM($C$7:C300)</f>
        <v>161932264.58227009</v>
      </c>
      <c r="F300" s="16">
        <f t="shared" si="9"/>
        <v>0.96572098911947302</v>
      </c>
    </row>
    <row r="301" spans="1:6" s="14" customFormat="1" ht="15.95" customHeight="1" x14ac:dyDescent="0.2">
      <c r="A301" s="21" t="s">
        <v>593</v>
      </c>
      <c r="B301" s="22" t="s">
        <v>574</v>
      </c>
      <c r="C301" s="23">
        <v>59904.3174</v>
      </c>
      <c r="D301" s="24">
        <f t="shared" si="8"/>
        <v>3.5725342816201764E-4</v>
      </c>
      <c r="E301" s="17">
        <f>SUM($C$7:C301)</f>
        <v>161992168.89967009</v>
      </c>
      <c r="F301" s="16">
        <f t="shared" si="9"/>
        <v>0.96607824254763508</v>
      </c>
    </row>
    <row r="302" spans="1:6" s="14" customFormat="1" ht="15.95" customHeight="1" x14ac:dyDescent="0.2">
      <c r="A302" s="21" t="s">
        <v>595</v>
      </c>
      <c r="B302" s="22" t="s">
        <v>576</v>
      </c>
      <c r="C302" s="23">
        <v>59633.951999999997</v>
      </c>
      <c r="D302" s="24">
        <f t="shared" si="8"/>
        <v>3.556410407716157E-4</v>
      </c>
      <c r="E302" s="17">
        <f>SUM($C$7:C302)</f>
        <v>162051802.85167009</v>
      </c>
      <c r="F302" s="16">
        <f t="shared" si="9"/>
        <v>0.96643388358840665</v>
      </c>
    </row>
    <row r="303" spans="1:6" s="14" customFormat="1" ht="15.95" customHeight="1" x14ac:dyDescent="0.2">
      <c r="A303" s="21" t="s">
        <v>597</v>
      </c>
      <c r="B303" s="22" t="s">
        <v>578</v>
      </c>
      <c r="C303" s="23">
        <v>58596.80000000001</v>
      </c>
      <c r="D303" s="24">
        <f t="shared" si="8"/>
        <v>3.4945574188821518E-4</v>
      </c>
      <c r="E303" s="17">
        <f>SUM($C$7:C303)</f>
        <v>162110399.6516701</v>
      </c>
      <c r="F303" s="16">
        <f t="shared" si="9"/>
        <v>0.96678333933029492</v>
      </c>
    </row>
    <row r="304" spans="1:6" s="14" customFormat="1" ht="15.95" customHeight="1" x14ac:dyDescent="0.2">
      <c r="A304" s="21" t="s">
        <v>599</v>
      </c>
      <c r="B304" s="22" t="s">
        <v>580</v>
      </c>
      <c r="C304" s="23">
        <v>58101.810000000005</v>
      </c>
      <c r="D304" s="24">
        <f t="shared" si="8"/>
        <v>3.4650375308204747E-4</v>
      </c>
      <c r="E304" s="17">
        <f>SUM($C$7:C304)</f>
        <v>162168501.4616701</v>
      </c>
      <c r="F304" s="16">
        <f t="shared" si="9"/>
        <v>0.96712984308337702</v>
      </c>
    </row>
    <row r="305" spans="1:6" s="14" customFormat="1" ht="15.95" customHeight="1" x14ac:dyDescent="0.2">
      <c r="A305" s="21" t="s">
        <v>601</v>
      </c>
      <c r="B305" s="22" t="s">
        <v>582</v>
      </c>
      <c r="C305" s="23">
        <v>57583.97</v>
      </c>
      <c r="D305" s="24">
        <f t="shared" si="8"/>
        <v>3.4341549294873995E-4</v>
      </c>
      <c r="E305" s="17">
        <f>SUM($C$7:C305)</f>
        <v>162226085.4316701</v>
      </c>
      <c r="F305" s="16">
        <f t="shared" si="9"/>
        <v>0.96747325857632571</v>
      </c>
    </row>
    <row r="306" spans="1:6" s="14" customFormat="1" ht="15.95" customHeight="1" x14ac:dyDescent="0.2">
      <c r="A306" s="21" t="s">
        <v>603</v>
      </c>
      <c r="B306" s="22" t="s">
        <v>584</v>
      </c>
      <c r="C306" s="23">
        <v>56943.410599999996</v>
      </c>
      <c r="D306" s="24">
        <f t="shared" si="8"/>
        <v>3.3959536692905164E-4</v>
      </c>
      <c r="E306" s="17">
        <f>SUM($C$7:C306)</f>
        <v>162283028.84227011</v>
      </c>
      <c r="F306" s="16">
        <f t="shared" si="9"/>
        <v>0.96781285394325478</v>
      </c>
    </row>
    <row r="307" spans="1:6" s="14" customFormat="1" ht="15.95" customHeight="1" x14ac:dyDescent="0.2">
      <c r="A307" s="21" t="s">
        <v>605</v>
      </c>
      <c r="B307" s="22" t="s">
        <v>586</v>
      </c>
      <c r="C307" s="23">
        <v>56851.649999999994</v>
      </c>
      <c r="D307" s="24">
        <f t="shared" si="8"/>
        <v>3.3904813109792933E-4</v>
      </c>
      <c r="E307" s="17">
        <f>SUM($C$7:C307)</f>
        <v>162339880.49227011</v>
      </c>
      <c r="F307" s="16">
        <f t="shared" si="9"/>
        <v>0.96815190207435275</v>
      </c>
    </row>
    <row r="308" spans="1:6" s="14" customFormat="1" ht="15.95" customHeight="1" x14ac:dyDescent="0.2">
      <c r="A308" s="21" t="s">
        <v>607</v>
      </c>
      <c r="B308" s="22" t="s">
        <v>588</v>
      </c>
      <c r="C308" s="23">
        <v>56011.165199999989</v>
      </c>
      <c r="D308" s="24">
        <f t="shared" si="8"/>
        <v>3.3403570312695189E-4</v>
      </c>
      <c r="E308" s="17">
        <f>SUM($C$7:C308)</f>
        <v>162395891.65747011</v>
      </c>
      <c r="F308" s="16">
        <f t="shared" si="9"/>
        <v>0.96848593777747971</v>
      </c>
    </row>
    <row r="309" spans="1:6" s="14" customFormat="1" ht="15.95" customHeight="1" x14ac:dyDescent="0.2">
      <c r="A309" s="21" t="s">
        <v>609</v>
      </c>
      <c r="B309" s="22" t="s">
        <v>590</v>
      </c>
      <c r="C309" s="23">
        <v>54959.714999999997</v>
      </c>
      <c r="D309" s="24">
        <f t="shared" si="8"/>
        <v>3.277651335787938E-4</v>
      </c>
      <c r="E309" s="17">
        <f>SUM($C$7:C309)</f>
        <v>162450851.37247011</v>
      </c>
      <c r="F309" s="16">
        <f t="shared" si="9"/>
        <v>0.96881370291105851</v>
      </c>
    </row>
    <row r="310" spans="1:6" s="14" customFormat="1" ht="15.95" customHeight="1" x14ac:dyDescent="0.2">
      <c r="A310" s="21" t="s">
        <v>611</v>
      </c>
      <c r="B310" s="22" t="s">
        <v>592</v>
      </c>
      <c r="C310" s="23">
        <v>54406.858</v>
      </c>
      <c r="D310" s="24">
        <f t="shared" si="8"/>
        <v>3.2446804136397844E-4</v>
      </c>
      <c r="E310" s="17">
        <f>SUM($C$7:C310)</f>
        <v>162505258.23047012</v>
      </c>
      <c r="F310" s="16">
        <f t="shared" si="9"/>
        <v>0.96913817095242261</v>
      </c>
    </row>
    <row r="311" spans="1:6" s="14" customFormat="1" ht="15.95" customHeight="1" x14ac:dyDescent="0.2">
      <c r="A311" s="21" t="s">
        <v>613</v>
      </c>
      <c r="B311" s="22" t="s">
        <v>594</v>
      </c>
      <c r="C311" s="23">
        <v>54406.858</v>
      </c>
      <c r="D311" s="24">
        <f t="shared" si="8"/>
        <v>3.2446804136397844E-4</v>
      </c>
      <c r="E311" s="17">
        <f>SUM($C$7:C311)</f>
        <v>162559665.08847013</v>
      </c>
      <c r="F311" s="16">
        <f t="shared" si="9"/>
        <v>0.9694626389937866</v>
      </c>
    </row>
    <row r="312" spans="1:6" s="14" customFormat="1" ht="15.95" customHeight="1" x14ac:dyDescent="0.2">
      <c r="A312" s="21" t="s">
        <v>615</v>
      </c>
      <c r="B312" s="22" t="s">
        <v>596</v>
      </c>
      <c r="C312" s="23">
        <v>53466.09</v>
      </c>
      <c r="D312" s="24">
        <f t="shared" si="8"/>
        <v>3.1885755104053598E-4</v>
      </c>
      <c r="E312" s="17">
        <f>SUM($C$7:C312)</f>
        <v>162613131.17847013</v>
      </c>
      <c r="F312" s="16">
        <f t="shared" si="9"/>
        <v>0.96978149654482715</v>
      </c>
    </row>
    <row r="313" spans="1:6" s="14" customFormat="1" ht="15.95" customHeight="1" x14ac:dyDescent="0.2">
      <c r="A313" s="21" t="s">
        <v>617</v>
      </c>
      <c r="B313" s="22" t="s">
        <v>598</v>
      </c>
      <c r="C313" s="23">
        <v>53421.34</v>
      </c>
      <c r="D313" s="24">
        <f t="shared" si="8"/>
        <v>3.1859067393377424E-4</v>
      </c>
      <c r="E313" s="17">
        <f>SUM($C$7:C313)</f>
        <v>162666552.51847014</v>
      </c>
      <c r="F313" s="16">
        <f t="shared" si="9"/>
        <v>0.97010008721876095</v>
      </c>
    </row>
    <row r="314" spans="1:6" s="14" customFormat="1" ht="15.95" customHeight="1" x14ac:dyDescent="0.2">
      <c r="A314" s="21" t="s">
        <v>619</v>
      </c>
      <c r="B314" s="22" t="s">
        <v>600</v>
      </c>
      <c r="C314" s="23">
        <v>52972.204000000012</v>
      </c>
      <c r="D314" s="24">
        <f t="shared" si="8"/>
        <v>3.1591214619695754E-4</v>
      </c>
      <c r="E314" s="17">
        <f>SUM($C$7:C314)</f>
        <v>162719524.72247013</v>
      </c>
      <c r="F314" s="16">
        <f t="shared" si="9"/>
        <v>0.97041599936495793</v>
      </c>
    </row>
    <row r="315" spans="1:6" s="14" customFormat="1" ht="15.95" customHeight="1" x14ac:dyDescent="0.2">
      <c r="A315" s="21" t="s">
        <v>621</v>
      </c>
      <c r="B315" s="22" t="s">
        <v>602</v>
      </c>
      <c r="C315" s="23">
        <v>52374.256600000001</v>
      </c>
      <c r="D315" s="24">
        <f t="shared" si="8"/>
        <v>3.1234614682024869E-4</v>
      </c>
      <c r="E315" s="17">
        <f>SUM($C$7:C315)</f>
        <v>162771898.97907013</v>
      </c>
      <c r="F315" s="16">
        <f t="shared" si="9"/>
        <v>0.97072834551177811</v>
      </c>
    </row>
    <row r="316" spans="1:6" s="14" customFormat="1" ht="15.95" customHeight="1" x14ac:dyDescent="0.2">
      <c r="A316" s="21" t="s">
        <v>623</v>
      </c>
      <c r="B316" s="22" t="s">
        <v>604</v>
      </c>
      <c r="C316" s="23">
        <v>52065.500000000007</v>
      </c>
      <c r="D316" s="24">
        <f t="shared" si="8"/>
        <v>3.1050480451630239E-4</v>
      </c>
      <c r="E316" s="17">
        <f>SUM($C$7:C316)</f>
        <v>162823964.47907013</v>
      </c>
      <c r="F316" s="16">
        <f t="shared" si="9"/>
        <v>0.97103885031629444</v>
      </c>
    </row>
    <row r="317" spans="1:6" s="14" customFormat="1" ht="15.95" customHeight="1" x14ac:dyDescent="0.2">
      <c r="A317" s="21" t="s">
        <v>625</v>
      </c>
      <c r="B317" s="22" t="s">
        <v>606</v>
      </c>
      <c r="C317" s="23">
        <v>51024.239000000001</v>
      </c>
      <c r="D317" s="24">
        <f t="shared" si="8"/>
        <v>3.0429500064895355E-4</v>
      </c>
      <c r="E317" s="17">
        <f>SUM($C$7:C317)</f>
        <v>162874988.71807012</v>
      </c>
      <c r="F317" s="16">
        <f t="shared" si="9"/>
        <v>0.97134314531694332</v>
      </c>
    </row>
    <row r="318" spans="1:6" s="14" customFormat="1" ht="15.95" customHeight="1" x14ac:dyDescent="0.2">
      <c r="A318" s="21" t="s">
        <v>627</v>
      </c>
      <c r="B318" s="22" t="s">
        <v>608</v>
      </c>
      <c r="C318" s="23">
        <v>50006.47</v>
      </c>
      <c r="D318" s="24">
        <f t="shared" si="8"/>
        <v>2.9822529682611978E-4</v>
      </c>
      <c r="E318" s="17">
        <f>SUM($C$7:C318)</f>
        <v>162924995.18807012</v>
      </c>
      <c r="F318" s="16">
        <f t="shared" si="9"/>
        <v>0.97164137061376943</v>
      </c>
    </row>
    <row r="319" spans="1:6" s="14" customFormat="1" ht="15.95" customHeight="1" x14ac:dyDescent="0.2">
      <c r="A319" s="21" t="s">
        <v>629</v>
      </c>
      <c r="B319" s="22" t="s">
        <v>610</v>
      </c>
      <c r="C319" s="23">
        <v>49854.05000000001</v>
      </c>
      <c r="D319" s="24">
        <f t="shared" si="8"/>
        <v>2.9731630445488789E-4</v>
      </c>
      <c r="E319" s="17">
        <f>SUM($C$7:C319)</f>
        <v>162974849.23807013</v>
      </c>
      <c r="F319" s="16">
        <f t="shared" si="9"/>
        <v>0.97193868691822438</v>
      </c>
    </row>
    <row r="320" spans="1:6" s="14" customFormat="1" ht="15.95" customHeight="1" x14ac:dyDescent="0.2">
      <c r="A320" s="21" t="s">
        <v>631</v>
      </c>
      <c r="B320" s="22" t="s">
        <v>612</v>
      </c>
      <c r="C320" s="23">
        <v>49474.28</v>
      </c>
      <c r="D320" s="24">
        <f t="shared" si="8"/>
        <v>2.950514571066216E-4</v>
      </c>
      <c r="E320" s="17">
        <f>SUM($C$7:C320)</f>
        <v>163024323.51807013</v>
      </c>
      <c r="F320" s="16">
        <f t="shared" si="9"/>
        <v>0.972233738375331</v>
      </c>
    </row>
    <row r="321" spans="1:6" s="14" customFormat="1" ht="15.95" customHeight="1" x14ac:dyDescent="0.2">
      <c r="A321" s="21" t="s">
        <v>633</v>
      </c>
      <c r="B321" s="22" t="s">
        <v>614</v>
      </c>
      <c r="C321" s="23">
        <v>49454.399999999994</v>
      </c>
      <c r="D321" s="24">
        <f t="shared" si="8"/>
        <v>2.949328980701428E-4</v>
      </c>
      <c r="E321" s="17">
        <f>SUM($C$7:C321)</f>
        <v>163073777.91807014</v>
      </c>
      <c r="F321" s="16">
        <f t="shared" si="9"/>
        <v>0.97252867127340115</v>
      </c>
    </row>
    <row r="322" spans="1:6" s="14" customFormat="1" ht="15.95" customHeight="1" x14ac:dyDescent="0.2">
      <c r="A322" s="21" t="s">
        <v>635</v>
      </c>
      <c r="B322" s="22" t="s">
        <v>616</v>
      </c>
      <c r="C322" s="23">
        <v>49377.244000000006</v>
      </c>
      <c r="D322" s="24">
        <f t="shared" si="8"/>
        <v>2.9447276019194601E-4</v>
      </c>
      <c r="E322" s="17">
        <f>SUM($C$7:C322)</f>
        <v>163123155.16207013</v>
      </c>
      <c r="F322" s="16">
        <f t="shared" si="9"/>
        <v>0.97282314403359305</v>
      </c>
    </row>
    <row r="323" spans="1:6" s="14" customFormat="1" ht="15.95" customHeight="1" x14ac:dyDescent="0.2">
      <c r="A323" s="21" t="s">
        <v>637</v>
      </c>
      <c r="B323" s="22" t="s">
        <v>618</v>
      </c>
      <c r="C323" s="23">
        <v>49320.2</v>
      </c>
      <c r="D323" s="24">
        <f t="shared" si="8"/>
        <v>2.94132564936569E-4</v>
      </c>
      <c r="E323" s="17">
        <f>SUM($C$7:C323)</f>
        <v>163172475.36207011</v>
      </c>
      <c r="F323" s="16">
        <f t="shared" si="9"/>
        <v>0.97311727659852953</v>
      </c>
    </row>
    <row r="324" spans="1:6" s="14" customFormat="1" ht="15.95" customHeight="1" x14ac:dyDescent="0.2">
      <c r="A324" s="21" t="s">
        <v>639</v>
      </c>
      <c r="B324" s="22" t="s">
        <v>620</v>
      </c>
      <c r="C324" s="23">
        <v>48127.25</v>
      </c>
      <c r="D324" s="24">
        <f t="shared" si="8"/>
        <v>2.8701812818770995E-4</v>
      </c>
      <c r="E324" s="17">
        <f>SUM($C$7:C324)</f>
        <v>163220602.61207011</v>
      </c>
      <c r="F324" s="16">
        <f t="shared" si="9"/>
        <v>0.9734042947267173</v>
      </c>
    </row>
    <row r="325" spans="1:6" s="14" customFormat="1" ht="15.95" customHeight="1" x14ac:dyDescent="0.2">
      <c r="A325" s="21" t="s">
        <v>641</v>
      </c>
      <c r="B325" s="22" t="s">
        <v>622</v>
      </c>
      <c r="C325" s="23">
        <v>47926.188000000002</v>
      </c>
      <c r="D325" s="24">
        <f t="shared" si="8"/>
        <v>2.858190478560958E-4</v>
      </c>
      <c r="E325" s="17">
        <f>SUM($C$7:C325)</f>
        <v>163268528.80007011</v>
      </c>
      <c r="F325" s="16">
        <f t="shared" si="9"/>
        <v>0.97369011377457337</v>
      </c>
    </row>
    <row r="326" spans="1:6" s="14" customFormat="1" ht="15.95" customHeight="1" x14ac:dyDescent="0.2">
      <c r="A326" s="21" t="s">
        <v>643</v>
      </c>
      <c r="B326" s="22" t="s">
        <v>624</v>
      </c>
      <c r="C326" s="23">
        <v>47623.994599999998</v>
      </c>
      <c r="D326" s="24">
        <f t="shared" si="8"/>
        <v>2.8401684673264326E-4</v>
      </c>
      <c r="E326" s="17">
        <f>SUM($C$7:C326)</f>
        <v>163316152.7946701</v>
      </c>
      <c r="F326" s="16">
        <f t="shared" si="9"/>
        <v>0.973974130621306</v>
      </c>
    </row>
    <row r="327" spans="1:6" s="14" customFormat="1" ht="15.95" customHeight="1" x14ac:dyDescent="0.2">
      <c r="A327" s="21" t="s">
        <v>645</v>
      </c>
      <c r="B327" s="22" t="s">
        <v>626</v>
      </c>
      <c r="C327" s="23">
        <v>47467.619999999988</v>
      </c>
      <c r="D327" s="24">
        <f t="shared" ref="D327:D390" si="10">+C327/$C$601</f>
        <v>2.8308427017802808E-4</v>
      </c>
      <c r="E327" s="17">
        <f>SUM($C$7:C327)</f>
        <v>163363620.41467011</v>
      </c>
      <c r="F327" s="16">
        <f t="shared" ref="F327:F390" si="11">+E327/$C$601</f>
        <v>0.97425721489148398</v>
      </c>
    </row>
    <row r="328" spans="1:6" s="14" customFormat="1" ht="15.95" customHeight="1" x14ac:dyDescent="0.2">
      <c r="A328" s="21" t="s">
        <v>647</v>
      </c>
      <c r="B328" s="22" t="s">
        <v>628</v>
      </c>
      <c r="C328" s="23">
        <v>46694.862000000001</v>
      </c>
      <c r="D328" s="24">
        <f t="shared" si="10"/>
        <v>2.7847574684245261E-4</v>
      </c>
      <c r="E328" s="17">
        <f>SUM($C$7:C328)</f>
        <v>163410315.2766701</v>
      </c>
      <c r="F328" s="16">
        <f t="shared" si="11"/>
        <v>0.97453569063832646</v>
      </c>
    </row>
    <row r="329" spans="1:6" s="14" customFormat="1" ht="15.95" customHeight="1" x14ac:dyDescent="0.2">
      <c r="A329" s="21" t="s">
        <v>649</v>
      </c>
      <c r="B329" s="22" t="s">
        <v>630</v>
      </c>
      <c r="C329" s="23">
        <v>46582.361000000004</v>
      </c>
      <c r="D329" s="24">
        <f t="shared" si="10"/>
        <v>2.7780482077792066E-4</v>
      </c>
      <c r="E329" s="17">
        <f>SUM($C$7:C329)</f>
        <v>163456897.6376701</v>
      </c>
      <c r="F329" s="16">
        <f t="shared" si="11"/>
        <v>0.97481349545910434</v>
      </c>
    </row>
    <row r="330" spans="1:6" s="14" customFormat="1" ht="15.95" customHeight="1" x14ac:dyDescent="0.2">
      <c r="A330" s="21" t="s">
        <v>651</v>
      </c>
      <c r="B330" s="22" t="s">
        <v>632</v>
      </c>
      <c r="C330" s="23">
        <v>46178.77</v>
      </c>
      <c r="D330" s="24">
        <f t="shared" si="10"/>
        <v>2.753979113165779E-4</v>
      </c>
      <c r="E330" s="17">
        <f>SUM($C$7:C330)</f>
        <v>163503076.40767011</v>
      </c>
      <c r="F330" s="16">
        <f t="shared" si="11"/>
        <v>0.97508889337042093</v>
      </c>
    </row>
    <row r="331" spans="1:6" s="14" customFormat="1" ht="15.95" customHeight="1" x14ac:dyDescent="0.2">
      <c r="A331" s="21" t="s">
        <v>653</v>
      </c>
      <c r="B331" s="22" t="s">
        <v>634</v>
      </c>
      <c r="C331" s="23">
        <v>46162.415000000001</v>
      </c>
      <c r="D331" s="24">
        <f t="shared" si="10"/>
        <v>2.7530037444325751E-4</v>
      </c>
      <c r="E331" s="17">
        <f>SUM($C$7:C331)</f>
        <v>163549238.8226701</v>
      </c>
      <c r="F331" s="16">
        <f t="shared" si="11"/>
        <v>0.97536419374486416</v>
      </c>
    </row>
    <row r="332" spans="1:6" s="14" customFormat="1" ht="15.95" customHeight="1" x14ac:dyDescent="0.2">
      <c r="A332" s="21" t="s">
        <v>655</v>
      </c>
      <c r="B332" s="22" t="s">
        <v>636</v>
      </c>
      <c r="C332" s="23">
        <v>45869.019000000008</v>
      </c>
      <c r="D332" s="24">
        <f t="shared" si="10"/>
        <v>2.7355063867531398E-4</v>
      </c>
      <c r="E332" s="17">
        <f>SUM($C$7:C332)</f>
        <v>163595107.8416701</v>
      </c>
      <c r="F332" s="16">
        <f t="shared" si="11"/>
        <v>0.97563774438353945</v>
      </c>
    </row>
    <row r="333" spans="1:6" s="14" customFormat="1" ht="15.95" customHeight="1" x14ac:dyDescent="0.2">
      <c r="A333" s="21" t="s">
        <v>657</v>
      </c>
      <c r="B333" s="22" t="s">
        <v>638</v>
      </c>
      <c r="C333" s="23">
        <v>45071.049999999996</v>
      </c>
      <c r="D333" s="24">
        <f t="shared" si="10"/>
        <v>2.6879176363608313E-4</v>
      </c>
      <c r="E333" s="17">
        <f>SUM($C$7:C333)</f>
        <v>163640178.89167011</v>
      </c>
      <c r="F333" s="16">
        <f t="shared" si="11"/>
        <v>0.9759065361471756</v>
      </c>
    </row>
    <row r="334" spans="1:6" s="14" customFormat="1" ht="15.95" customHeight="1" x14ac:dyDescent="0.2">
      <c r="A334" s="21" t="s">
        <v>659</v>
      </c>
      <c r="B334" s="22" t="s">
        <v>640</v>
      </c>
      <c r="C334" s="23">
        <v>44482.445699999997</v>
      </c>
      <c r="D334" s="24">
        <f t="shared" si="10"/>
        <v>2.6528148402465225E-4</v>
      </c>
      <c r="E334" s="17">
        <f>SUM($C$7:C334)</f>
        <v>163684661.3373701</v>
      </c>
      <c r="F334" s="16">
        <f t="shared" si="11"/>
        <v>0.9761718176312002</v>
      </c>
    </row>
    <row r="335" spans="1:6" s="14" customFormat="1" ht="15.95" customHeight="1" x14ac:dyDescent="0.2">
      <c r="A335" s="21" t="s">
        <v>661</v>
      </c>
      <c r="B335" s="22" t="s">
        <v>642</v>
      </c>
      <c r="C335" s="23">
        <v>44456.327499999999</v>
      </c>
      <c r="D335" s="24">
        <f t="shared" si="10"/>
        <v>2.6512572202130424E-4</v>
      </c>
      <c r="E335" s="17">
        <f>SUM($C$7:C335)</f>
        <v>163729117.66487008</v>
      </c>
      <c r="F335" s="16">
        <f t="shared" si="11"/>
        <v>0.9764369433532214</v>
      </c>
    </row>
    <row r="336" spans="1:6" s="14" customFormat="1" ht="15.95" customHeight="1" x14ac:dyDescent="0.2">
      <c r="A336" s="21" t="s">
        <v>663</v>
      </c>
      <c r="B336" s="22" t="s">
        <v>644</v>
      </c>
      <c r="C336" s="23">
        <v>44180.060000000005</v>
      </c>
      <c r="D336" s="24">
        <f t="shared" si="10"/>
        <v>2.6347813607510749E-4</v>
      </c>
      <c r="E336" s="17">
        <f>SUM($C$7:C336)</f>
        <v>163773297.72487009</v>
      </c>
      <c r="F336" s="16">
        <f t="shared" si="11"/>
        <v>0.97670042148929659</v>
      </c>
    </row>
    <row r="337" spans="1:6" s="14" customFormat="1" ht="15.95" customHeight="1" x14ac:dyDescent="0.2">
      <c r="A337" s="21" t="s">
        <v>665</v>
      </c>
      <c r="B337" s="22" t="s">
        <v>646</v>
      </c>
      <c r="C337" s="23">
        <v>43850.096000000005</v>
      </c>
      <c r="D337" s="24">
        <f t="shared" si="10"/>
        <v>2.6151031847386643E-4</v>
      </c>
      <c r="E337" s="17">
        <f>SUM($C$7:C337)</f>
        <v>163817147.82087007</v>
      </c>
      <c r="F337" s="16">
        <f t="shared" si="11"/>
        <v>0.97696193180777036</v>
      </c>
    </row>
    <row r="338" spans="1:6" s="14" customFormat="1" ht="15.95" customHeight="1" x14ac:dyDescent="0.2">
      <c r="A338" s="21" t="s">
        <v>667</v>
      </c>
      <c r="B338" s="22" t="s">
        <v>648</v>
      </c>
      <c r="C338" s="23">
        <v>42671.06</v>
      </c>
      <c r="D338" s="24">
        <f t="shared" si="10"/>
        <v>2.5447886112307398E-4</v>
      </c>
      <c r="E338" s="17">
        <f>SUM($C$7:C338)</f>
        <v>163859818.88087007</v>
      </c>
      <c r="F338" s="16">
        <f t="shared" si="11"/>
        <v>0.97721641066889342</v>
      </c>
    </row>
    <row r="339" spans="1:6" s="14" customFormat="1" ht="15.95" customHeight="1" x14ac:dyDescent="0.2">
      <c r="A339" s="21" t="s">
        <v>669</v>
      </c>
      <c r="B339" s="22" t="s">
        <v>650</v>
      </c>
      <c r="C339" s="23">
        <v>42474.675960000008</v>
      </c>
      <c r="D339" s="24">
        <f t="shared" si="10"/>
        <v>2.5330767890163525E-4</v>
      </c>
      <c r="E339" s="17">
        <f>SUM($C$7:C339)</f>
        <v>163902293.55683008</v>
      </c>
      <c r="F339" s="16">
        <f t="shared" si="11"/>
        <v>0.97746971834779506</v>
      </c>
    </row>
    <row r="340" spans="1:6" s="14" customFormat="1" ht="15.95" customHeight="1" x14ac:dyDescent="0.2">
      <c r="A340" s="21" t="s">
        <v>671</v>
      </c>
      <c r="B340" s="22" t="s">
        <v>652</v>
      </c>
      <c r="C340" s="23">
        <v>42149.959999999992</v>
      </c>
      <c r="D340" s="24">
        <f t="shared" si="10"/>
        <v>2.5137115921617889E-4</v>
      </c>
      <c r="E340" s="17">
        <f>SUM($C$7:C340)</f>
        <v>163944443.51683009</v>
      </c>
      <c r="F340" s="16">
        <f t="shared" si="11"/>
        <v>0.97772108950701131</v>
      </c>
    </row>
    <row r="341" spans="1:6" s="14" customFormat="1" ht="15.95" customHeight="1" x14ac:dyDescent="0.2">
      <c r="A341" s="21" t="s">
        <v>673</v>
      </c>
      <c r="B341" s="22" t="s">
        <v>654</v>
      </c>
      <c r="C341" s="23">
        <v>41752.101000000002</v>
      </c>
      <c r="D341" s="24">
        <f t="shared" si="10"/>
        <v>2.4899843387943862E-4</v>
      </c>
      <c r="E341" s="17">
        <f>SUM($C$7:C341)</f>
        <v>163986195.6178301</v>
      </c>
      <c r="F341" s="16">
        <f t="shared" si="11"/>
        <v>0.9779700879408908</v>
      </c>
    </row>
    <row r="342" spans="1:6" s="14" customFormat="1" ht="15.95" customHeight="1" x14ac:dyDescent="0.2">
      <c r="A342" s="21" t="s">
        <v>675</v>
      </c>
      <c r="B342" s="22" t="s">
        <v>656</v>
      </c>
      <c r="C342" s="23">
        <v>41359.227000000006</v>
      </c>
      <c r="D342" s="24">
        <f t="shared" si="10"/>
        <v>2.4665543775783148E-4</v>
      </c>
      <c r="E342" s="17">
        <f>SUM($C$7:C342)</f>
        <v>164027554.8448301</v>
      </c>
      <c r="F342" s="16">
        <f t="shared" si="11"/>
        <v>0.97821674337864861</v>
      </c>
    </row>
    <row r="343" spans="1:6" s="14" customFormat="1" ht="15.95" customHeight="1" x14ac:dyDescent="0.2">
      <c r="A343" s="21" t="s">
        <v>677</v>
      </c>
      <c r="B343" s="22" t="s">
        <v>658</v>
      </c>
      <c r="C343" s="23">
        <v>41308.027399999999</v>
      </c>
      <c r="D343" s="24">
        <f t="shared" si="10"/>
        <v>2.4635009695078431E-4</v>
      </c>
      <c r="E343" s="17">
        <f>SUM($C$7:C343)</f>
        <v>164068862.87223008</v>
      </c>
      <c r="F343" s="16">
        <f t="shared" si="11"/>
        <v>0.97846309347559934</v>
      </c>
    </row>
    <row r="344" spans="1:6" s="14" customFormat="1" ht="15.95" customHeight="1" x14ac:dyDescent="0.2">
      <c r="A344" s="21" t="s">
        <v>679</v>
      </c>
      <c r="B344" s="22" t="s">
        <v>660</v>
      </c>
      <c r="C344" s="23">
        <v>41265.53</v>
      </c>
      <c r="D344" s="24">
        <f t="shared" si="10"/>
        <v>2.4609665375174752E-4</v>
      </c>
      <c r="E344" s="17">
        <f>SUM($C$7:C344)</f>
        <v>164110128.40223008</v>
      </c>
      <c r="F344" s="16">
        <f t="shared" si="11"/>
        <v>0.97870919012935109</v>
      </c>
    </row>
    <row r="345" spans="1:6" s="14" customFormat="1" ht="15.95" customHeight="1" x14ac:dyDescent="0.2">
      <c r="A345" s="21" t="s">
        <v>681</v>
      </c>
      <c r="B345" s="22" t="s">
        <v>662</v>
      </c>
      <c r="C345" s="23">
        <v>41245.339000000007</v>
      </c>
      <c r="D345" s="24">
        <f t="shared" si="10"/>
        <v>2.4597623999392352E-4</v>
      </c>
      <c r="E345" s="17">
        <f>SUM($C$7:C345)</f>
        <v>164151373.74123007</v>
      </c>
      <c r="F345" s="16">
        <f t="shared" si="11"/>
        <v>0.97895516636934499</v>
      </c>
    </row>
    <row r="346" spans="1:6" s="14" customFormat="1" ht="15.95" customHeight="1" x14ac:dyDescent="0.2">
      <c r="A346" s="21" t="s">
        <v>683</v>
      </c>
      <c r="B346" s="22" t="s">
        <v>664</v>
      </c>
      <c r="C346" s="23">
        <v>41192.589999999997</v>
      </c>
      <c r="D346" s="24">
        <f t="shared" si="10"/>
        <v>2.4566165897706139E-4</v>
      </c>
      <c r="E346" s="17">
        <f>SUM($C$7:C346)</f>
        <v>164192566.33123007</v>
      </c>
      <c r="F346" s="16">
        <f t="shared" si="11"/>
        <v>0.97920082802832198</v>
      </c>
    </row>
    <row r="347" spans="1:6" s="14" customFormat="1" ht="15.95" customHeight="1" x14ac:dyDescent="0.2">
      <c r="A347" s="21" t="s">
        <v>685</v>
      </c>
      <c r="B347" s="22" t="s">
        <v>666</v>
      </c>
      <c r="C347" s="23">
        <v>41030.529000000002</v>
      </c>
      <c r="D347" s="24">
        <f t="shared" si="10"/>
        <v>2.4469517024412469E-4</v>
      </c>
      <c r="E347" s="17">
        <f>SUM($C$7:C347)</f>
        <v>164233596.86023009</v>
      </c>
      <c r="F347" s="16">
        <f t="shared" si="11"/>
        <v>0.97944552319856626</v>
      </c>
    </row>
    <row r="348" spans="1:6" s="14" customFormat="1" ht="15.95" customHeight="1" x14ac:dyDescent="0.2">
      <c r="A348" s="21" t="s">
        <v>687</v>
      </c>
      <c r="B348" s="22" t="s">
        <v>668</v>
      </c>
      <c r="C348" s="23">
        <v>41030.529000000002</v>
      </c>
      <c r="D348" s="24">
        <f t="shared" si="10"/>
        <v>2.4469517024412469E-4</v>
      </c>
      <c r="E348" s="17">
        <f>SUM($C$7:C348)</f>
        <v>164274627.3892301</v>
      </c>
      <c r="F348" s="16">
        <f t="shared" si="11"/>
        <v>0.97969021836881043</v>
      </c>
    </row>
    <row r="349" spans="1:6" s="14" customFormat="1" ht="15.95" customHeight="1" x14ac:dyDescent="0.2">
      <c r="A349" s="21" t="s">
        <v>689</v>
      </c>
      <c r="B349" s="22" t="s">
        <v>670</v>
      </c>
      <c r="C349" s="23">
        <v>40986.240000000005</v>
      </c>
      <c r="D349" s="24">
        <f t="shared" si="10"/>
        <v>2.4443104241884267E-4</v>
      </c>
      <c r="E349" s="17">
        <f>SUM($C$7:C349)</f>
        <v>164315613.62923011</v>
      </c>
      <c r="F349" s="16">
        <f t="shared" si="11"/>
        <v>0.97993464941122932</v>
      </c>
    </row>
    <row r="350" spans="1:6" s="14" customFormat="1" ht="15.95" customHeight="1" x14ac:dyDescent="0.2">
      <c r="A350" s="21" t="s">
        <v>691</v>
      </c>
      <c r="B350" s="22" t="s">
        <v>672</v>
      </c>
      <c r="C350" s="23">
        <v>40798.18</v>
      </c>
      <c r="D350" s="24">
        <f t="shared" si="10"/>
        <v>2.4330950255967802E-4</v>
      </c>
      <c r="E350" s="17">
        <f>SUM($C$7:C350)</f>
        <v>164356411.80923012</v>
      </c>
      <c r="F350" s="16">
        <f t="shared" si="11"/>
        <v>0.98017795891378912</v>
      </c>
    </row>
    <row r="351" spans="1:6" s="14" customFormat="1" ht="15.95" customHeight="1" x14ac:dyDescent="0.2">
      <c r="A351" s="21" t="s">
        <v>693</v>
      </c>
      <c r="B351" s="22" t="s">
        <v>674</v>
      </c>
      <c r="C351" s="23">
        <v>40409.271999999997</v>
      </c>
      <c r="D351" s="24">
        <f t="shared" si="10"/>
        <v>2.4099015860802429E-4</v>
      </c>
      <c r="E351" s="17">
        <f>SUM($C$7:C351)</f>
        <v>164396821.08123013</v>
      </c>
      <c r="F351" s="16">
        <f t="shared" si="11"/>
        <v>0.98041894907239713</v>
      </c>
    </row>
    <row r="352" spans="1:6" s="14" customFormat="1" ht="15.95" customHeight="1" x14ac:dyDescent="0.2">
      <c r="A352" s="21" t="s">
        <v>695</v>
      </c>
      <c r="B352" s="22" t="s">
        <v>676</v>
      </c>
      <c r="C352" s="23">
        <v>40409.271999999997</v>
      </c>
      <c r="D352" s="24">
        <f t="shared" si="10"/>
        <v>2.4099015860802429E-4</v>
      </c>
      <c r="E352" s="17">
        <f>SUM($C$7:C352)</f>
        <v>164437230.35323015</v>
      </c>
      <c r="F352" s="16">
        <f t="shared" si="11"/>
        <v>0.98065993923100525</v>
      </c>
    </row>
    <row r="353" spans="1:6" s="14" customFormat="1" ht="15.95" customHeight="1" x14ac:dyDescent="0.2">
      <c r="A353" s="21" t="s">
        <v>697</v>
      </c>
      <c r="B353" s="22" t="s">
        <v>678</v>
      </c>
      <c r="C353" s="23">
        <v>40409.271999999997</v>
      </c>
      <c r="D353" s="24">
        <f t="shared" si="10"/>
        <v>2.4099015860802429E-4</v>
      </c>
      <c r="E353" s="17">
        <f>SUM($C$7:C353)</f>
        <v>164477639.62523016</v>
      </c>
      <c r="F353" s="16">
        <f t="shared" si="11"/>
        <v>0.98090092938961337</v>
      </c>
    </row>
    <row r="354" spans="1:6" s="14" customFormat="1" ht="15.95" customHeight="1" x14ac:dyDescent="0.2">
      <c r="A354" s="21" t="s">
        <v>699</v>
      </c>
      <c r="B354" s="22" t="s">
        <v>680</v>
      </c>
      <c r="C354" s="23">
        <v>40003.380000000005</v>
      </c>
      <c r="D354" s="24">
        <f t="shared" si="10"/>
        <v>2.3856952659421997E-4</v>
      </c>
      <c r="E354" s="17">
        <f>SUM($C$7:C354)</f>
        <v>164517643.00523016</v>
      </c>
      <c r="F354" s="16">
        <f t="shared" si="11"/>
        <v>0.98113949891620755</v>
      </c>
    </row>
    <row r="355" spans="1:6" s="14" customFormat="1" ht="15.95" customHeight="1" x14ac:dyDescent="0.2">
      <c r="A355" s="21" t="s">
        <v>701</v>
      </c>
      <c r="B355" s="22" t="s">
        <v>682</v>
      </c>
      <c r="C355" s="23">
        <v>39812.53</v>
      </c>
      <c r="D355" s="24">
        <f t="shared" si="10"/>
        <v>2.3743134791655553E-4</v>
      </c>
      <c r="E355" s="17">
        <f>SUM($C$7:C355)</f>
        <v>164557455.53523016</v>
      </c>
      <c r="F355" s="16">
        <f t="shared" si="11"/>
        <v>0.9813769302641242</v>
      </c>
    </row>
    <row r="356" spans="1:6" s="14" customFormat="1" ht="15.95" customHeight="1" x14ac:dyDescent="0.2">
      <c r="A356" s="21" t="s">
        <v>703</v>
      </c>
      <c r="B356" s="22" t="s">
        <v>684</v>
      </c>
      <c r="C356" s="23">
        <v>39807</v>
      </c>
      <c r="D356" s="24">
        <f t="shared" si="10"/>
        <v>2.3739836846626745E-4</v>
      </c>
      <c r="E356" s="17">
        <f>SUM($C$7:C356)</f>
        <v>164597262.53523016</v>
      </c>
      <c r="F356" s="16">
        <f t="shared" si="11"/>
        <v>0.98161432863259046</v>
      </c>
    </row>
    <row r="357" spans="1:6" s="14" customFormat="1" ht="15.95" customHeight="1" x14ac:dyDescent="0.2">
      <c r="A357" s="21" t="s">
        <v>705</v>
      </c>
      <c r="B357" s="22" t="s">
        <v>686</v>
      </c>
      <c r="C357" s="23">
        <v>39797.869999999995</v>
      </c>
      <c r="D357" s="24">
        <f t="shared" si="10"/>
        <v>2.3734391957275379E-4</v>
      </c>
      <c r="E357" s="17">
        <f>SUM($C$7:C357)</f>
        <v>164637060.40523016</v>
      </c>
      <c r="F357" s="16">
        <f t="shared" si="11"/>
        <v>0.98185167255216321</v>
      </c>
    </row>
    <row r="358" spans="1:6" s="14" customFormat="1" ht="15.95" customHeight="1" x14ac:dyDescent="0.2">
      <c r="A358" s="21" t="s">
        <v>707</v>
      </c>
      <c r="B358" s="22" t="s">
        <v>688</v>
      </c>
      <c r="C358" s="23">
        <v>39756.901599999997</v>
      </c>
      <c r="D358" s="24">
        <f t="shared" si="10"/>
        <v>2.3709959492335361E-4</v>
      </c>
      <c r="E358" s="17">
        <f>SUM($C$7:C358)</f>
        <v>164676817.30683017</v>
      </c>
      <c r="F358" s="16">
        <f t="shared" si="11"/>
        <v>0.98208877214708656</v>
      </c>
    </row>
    <row r="359" spans="1:6" s="14" customFormat="1" ht="15.95" customHeight="1" x14ac:dyDescent="0.2">
      <c r="A359" s="21" t="s">
        <v>709</v>
      </c>
      <c r="B359" s="22" t="s">
        <v>690</v>
      </c>
      <c r="C359" s="23">
        <v>39527.819000000003</v>
      </c>
      <c r="D359" s="24">
        <f t="shared" si="10"/>
        <v>2.3573340718039358E-4</v>
      </c>
      <c r="E359" s="17">
        <f>SUM($C$7:C359)</f>
        <v>164716345.12583017</v>
      </c>
      <c r="F359" s="16">
        <f t="shared" si="11"/>
        <v>0.98232450555426698</v>
      </c>
    </row>
    <row r="360" spans="1:6" s="14" customFormat="1" ht="15.95" customHeight="1" x14ac:dyDescent="0.2">
      <c r="A360" s="21" t="s">
        <v>711</v>
      </c>
      <c r="B360" s="22" t="s">
        <v>692</v>
      </c>
      <c r="C360" s="23">
        <v>39227.050000000003</v>
      </c>
      <c r="D360" s="24">
        <f t="shared" si="10"/>
        <v>2.339397007999773E-4</v>
      </c>
      <c r="E360" s="17">
        <f>SUM($C$7:C360)</f>
        <v>164755572.17583019</v>
      </c>
      <c r="F360" s="16">
        <f t="shared" si="11"/>
        <v>0.98255844525506708</v>
      </c>
    </row>
    <row r="361" spans="1:6" s="14" customFormat="1" ht="15.95" customHeight="1" x14ac:dyDescent="0.2">
      <c r="A361" s="21" t="s">
        <v>713</v>
      </c>
      <c r="B361" s="22" t="s">
        <v>694</v>
      </c>
      <c r="C361" s="23">
        <v>38667.699999999997</v>
      </c>
      <c r="D361" s="24">
        <f t="shared" si="10"/>
        <v>2.3060388605881097E-4</v>
      </c>
      <c r="E361" s="17">
        <f>SUM($C$7:C361)</f>
        <v>164794239.87583017</v>
      </c>
      <c r="F361" s="16">
        <f t="shared" si="11"/>
        <v>0.98278904914112575</v>
      </c>
    </row>
    <row r="362" spans="1:6" s="14" customFormat="1" ht="15.95" customHeight="1" x14ac:dyDescent="0.2">
      <c r="A362" s="21" t="s">
        <v>715</v>
      </c>
      <c r="B362" s="22" t="s">
        <v>696</v>
      </c>
      <c r="C362" s="23">
        <v>38620.910499999998</v>
      </c>
      <c r="D362" s="24">
        <f t="shared" si="10"/>
        <v>2.3032484591608855E-4</v>
      </c>
      <c r="E362" s="17">
        <f>SUM($C$7:C362)</f>
        <v>164832860.78633016</v>
      </c>
      <c r="F362" s="16">
        <f t="shared" si="11"/>
        <v>0.98301937398704187</v>
      </c>
    </row>
    <row r="363" spans="1:6" s="14" customFormat="1" ht="15.95" customHeight="1" x14ac:dyDescent="0.2">
      <c r="A363" s="21" t="s">
        <v>717</v>
      </c>
      <c r="B363" s="22" t="s">
        <v>698</v>
      </c>
      <c r="C363" s="23">
        <v>38074.728999999999</v>
      </c>
      <c r="D363" s="24">
        <f t="shared" si="10"/>
        <v>2.2706756460912097E-4</v>
      </c>
      <c r="E363" s="17">
        <f>SUM($C$7:C363)</f>
        <v>164870935.51533017</v>
      </c>
      <c r="F363" s="16">
        <f t="shared" si="11"/>
        <v>0.98324644155165097</v>
      </c>
    </row>
    <row r="364" spans="1:6" s="14" customFormat="1" ht="15.95" customHeight="1" x14ac:dyDescent="0.2">
      <c r="A364" s="21" t="s">
        <v>719</v>
      </c>
      <c r="B364" s="22" t="s">
        <v>700</v>
      </c>
      <c r="C364" s="23">
        <v>37835.919999999998</v>
      </c>
      <c r="D364" s="24">
        <f t="shared" si="10"/>
        <v>2.2564337120155293E-4</v>
      </c>
      <c r="E364" s="17">
        <f>SUM($C$7:C364)</f>
        <v>164908771.43533015</v>
      </c>
      <c r="F364" s="16">
        <f t="shared" si="11"/>
        <v>0.98347208492285243</v>
      </c>
    </row>
    <row r="365" spans="1:6" s="14" customFormat="1" ht="15.95" customHeight="1" x14ac:dyDescent="0.2">
      <c r="A365" s="21" t="s">
        <v>721</v>
      </c>
      <c r="B365" s="22" t="s">
        <v>702</v>
      </c>
      <c r="C365" s="23">
        <v>37463.39</v>
      </c>
      <c r="D365" s="24">
        <f t="shared" si="10"/>
        <v>2.2342170128910691E-4</v>
      </c>
      <c r="E365" s="17">
        <f>SUM($C$7:C365)</f>
        <v>164946234.82533014</v>
      </c>
      <c r="F365" s="16">
        <f t="shared" si="11"/>
        <v>0.9836955066241414</v>
      </c>
    </row>
    <row r="366" spans="1:6" s="14" customFormat="1" ht="15.95" customHeight="1" x14ac:dyDescent="0.2">
      <c r="A366" s="21" t="s">
        <v>723</v>
      </c>
      <c r="B366" s="22" t="s">
        <v>704</v>
      </c>
      <c r="C366" s="23">
        <v>37398.221000000005</v>
      </c>
      <c r="D366" s="24">
        <f t="shared" si="10"/>
        <v>2.2303305069311684E-4</v>
      </c>
      <c r="E366" s="17">
        <f>SUM($C$7:C366)</f>
        <v>164983633.04633012</v>
      </c>
      <c r="F366" s="16">
        <f t="shared" si="11"/>
        <v>0.98391853967483445</v>
      </c>
    </row>
    <row r="367" spans="1:6" s="14" customFormat="1" ht="15.95" customHeight="1" x14ac:dyDescent="0.2">
      <c r="A367" s="21" t="s">
        <v>725</v>
      </c>
      <c r="B367" s="22" t="s">
        <v>706</v>
      </c>
      <c r="C367" s="23">
        <v>36862.649999999994</v>
      </c>
      <c r="D367" s="24">
        <f t="shared" si="10"/>
        <v>2.1983904758818932E-4</v>
      </c>
      <c r="E367" s="17">
        <f>SUM($C$7:C367)</f>
        <v>165020495.69633013</v>
      </c>
      <c r="F367" s="16">
        <f t="shared" si="11"/>
        <v>0.98413837872242271</v>
      </c>
    </row>
    <row r="368" spans="1:6" s="14" customFormat="1" ht="15.95" customHeight="1" x14ac:dyDescent="0.2">
      <c r="A368" s="21" t="s">
        <v>727</v>
      </c>
      <c r="B368" s="22" t="s">
        <v>708</v>
      </c>
      <c r="C368" s="23">
        <v>36313.070000000007</v>
      </c>
      <c r="D368" s="24">
        <f t="shared" si="10"/>
        <v>2.1656149853044348E-4</v>
      </c>
      <c r="E368" s="17">
        <f>SUM($C$7:C368)</f>
        <v>165056808.76633012</v>
      </c>
      <c r="F368" s="16">
        <f t="shared" si="11"/>
        <v>0.98435494022095316</v>
      </c>
    </row>
    <row r="369" spans="1:6" s="14" customFormat="1" ht="15.95" customHeight="1" x14ac:dyDescent="0.2">
      <c r="A369" s="21" t="s">
        <v>729</v>
      </c>
      <c r="B369" s="22" t="s">
        <v>1173</v>
      </c>
      <c r="C369" s="23">
        <v>35941.68</v>
      </c>
      <c r="D369" s="24">
        <f t="shared" si="10"/>
        <v>2.1434662727501884E-4</v>
      </c>
      <c r="E369" s="17">
        <f>SUM($C$7:C369)</f>
        <v>165092750.44633013</v>
      </c>
      <c r="F369" s="16">
        <f t="shared" si="11"/>
        <v>0.9845692868482282</v>
      </c>
    </row>
    <row r="370" spans="1:6" s="14" customFormat="1" ht="15.95" customHeight="1" x14ac:dyDescent="0.2">
      <c r="A370" s="21" t="s">
        <v>731</v>
      </c>
      <c r="B370" s="22" t="s">
        <v>710</v>
      </c>
      <c r="C370" s="23">
        <v>34852.782500000001</v>
      </c>
      <c r="D370" s="24">
        <f t="shared" si="10"/>
        <v>2.0785273198205536E-4</v>
      </c>
      <c r="E370" s="17">
        <f>SUM($C$7:C370)</f>
        <v>165127603.22883013</v>
      </c>
      <c r="F370" s="16">
        <f t="shared" si="11"/>
        <v>0.98477713958021018</v>
      </c>
    </row>
    <row r="371" spans="1:6" s="14" customFormat="1" ht="15.95" customHeight="1" x14ac:dyDescent="0.2">
      <c r="A371" s="21" t="s">
        <v>733</v>
      </c>
      <c r="B371" s="22" t="s">
        <v>712</v>
      </c>
      <c r="C371" s="23">
        <v>34597.603940000001</v>
      </c>
      <c r="D371" s="24">
        <f t="shared" si="10"/>
        <v>2.0633091486919652E-4</v>
      </c>
      <c r="E371" s="17">
        <f>SUM($C$7:C371)</f>
        <v>165162200.83277014</v>
      </c>
      <c r="F371" s="16">
        <f t="shared" si="11"/>
        <v>0.98498347049507951</v>
      </c>
    </row>
    <row r="372" spans="1:6" s="14" customFormat="1" ht="15.95" customHeight="1" x14ac:dyDescent="0.2">
      <c r="A372" s="21" t="s">
        <v>735</v>
      </c>
      <c r="B372" s="22" t="s">
        <v>714</v>
      </c>
      <c r="C372" s="23">
        <v>33851.86</v>
      </c>
      <c r="D372" s="24">
        <f t="shared" si="10"/>
        <v>2.0188349620791569E-4</v>
      </c>
      <c r="E372" s="17">
        <f>SUM($C$7:C372)</f>
        <v>165196052.69277015</v>
      </c>
      <c r="F372" s="16">
        <f t="shared" si="11"/>
        <v>0.98518535399128748</v>
      </c>
    </row>
    <row r="373" spans="1:6" s="14" customFormat="1" ht="15.95" customHeight="1" x14ac:dyDescent="0.2">
      <c r="A373" s="21" t="s">
        <v>737</v>
      </c>
      <c r="B373" s="22" t="s">
        <v>716</v>
      </c>
      <c r="C373" s="23">
        <v>33760.42</v>
      </c>
      <c r="D373" s="24">
        <f t="shared" si="10"/>
        <v>2.013381723499873E-4</v>
      </c>
      <c r="E373" s="17">
        <f>SUM($C$7:C373)</f>
        <v>165229813.11277014</v>
      </c>
      <c r="F373" s="16">
        <f t="shared" si="11"/>
        <v>0.98538669216363739</v>
      </c>
    </row>
    <row r="374" spans="1:6" s="14" customFormat="1" ht="15.95" customHeight="1" x14ac:dyDescent="0.2">
      <c r="A374" s="21" t="s">
        <v>739</v>
      </c>
      <c r="B374" s="22" t="s">
        <v>718</v>
      </c>
      <c r="C374" s="23">
        <v>32819.83</v>
      </c>
      <c r="D374" s="24">
        <f t="shared" si="10"/>
        <v>1.957287435712377E-4</v>
      </c>
      <c r="E374" s="17">
        <f>SUM($C$7:C374)</f>
        <v>165262632.94277015</v>
      </c>
      <c r="F374" s="16">
        <f t="shared" si="11"/>
        <v>0.98558242090720871</v>
      </c>
    </row>
    <row r="375" spans="1:6" s="14" customFormat="1" ht="15.95" customHeight="1" x14ac:dyDescent="0.2">
      <c r="A375" s="21" t="s">
        <v>741</v>
      </c>
      <c r="B375" s="22" t="s">
        <v>720</v>
      </c>
      <c r="C375" s="23">
        <v>32793.660000000003</v>
      </c>
      <c r="D375" s="24">
        <f t="shared" si="10"/>
        <v>1.9557267264645658E-4</v>
      </c>
      <c r="E375" s="17">
        <f>SUM($C$7:C375)</f>
        <v>165295426.60277015</v>
      </c>
      <c r="F375" s="16">
        <f t="shared" si="11"/>
        <v>0.98577799357985518</v>
      </c>
    </row>
    <row r="376" spans="1:6" s="14" customFormat="1" ht="15.95" customHeight="1" x14ac:dyDescent="0.2">
      <c r="A376" s="21" t="s">
        <v>743</v>
      </c>
      <c r="B376" s="22" t="s">
        <v>722</v>
      </c>
      <c r="C376" s="23">
        <v>32294.129999999997</v>
      </c>
      <c r="D376" s="24">
        <f t="shared" si="10"/>
        <v>1.9259360848688774E-4</v>
      </c>
      <c r="E376" s="17">
        <f>SUM($C$7:C376)</f>
        <v>165327720.73277014</v>
      </c>
      <c r="F376" s="16">
        <f t="shared" si="11"/>
        <v>0.98597058718834196</v>
      </c>
    </row>
    <row r="377" spans="1:6" s="14" customFormat="1" ht="15.95" customHeight="1" x14ac:dyDescent="0.2">
      <c r="A377" s="21" t="s">
        <v>745</v>
      </c>
      <c r="B377" s="22" t="s">
        <v>724</v>
      </c>
      <c r="C377" s="23">
        <v>32084.728500000001</v>
      </c>
      <c r="D377" s="24">
        <f t="shared" si="10"/>
        <v>1.9134479359366827E-4</v>
      </c>
      <c r="E377" s="17">
        <f>SUM($C$7:C377)</f>
        <v>165359805.46127015</v>
      </c>
      <c r="F377" s="16">
        <f t="shared" si="11"/>
        <v>0.98616193198193569</v>
      </c>
    </row>
    <row r="378" spans="1:6" s="14" customFormat="1" ht="15.95" customHeight="1" x14ac:dyDescent="0.2">
      <c r="A378" s="21" t="s">
        <v>747</v>
      </c>
      <c r="B378" s="22" t="s">
        <v>726</v>
      </c>
      <c r="C378" s="23">
        <v>32074.98</v>
      </c>
      <c r="D378" s="24">
        <f t="shared" si="10"/>
        <v>1.9128665613053379E-4</v>
      </c>
      <c r="E378" s="17">
        <f>SUM($C$7:C378)</f>
        <v>165391880.44127014</v>
      </c>
      <c r="F378" s="16">
        <f t="shared" si="11"/>
        <v>0.98635321863806613</v>
      </c>
    </row>
    <row r="379" spans="1:6" s="14" customFormat="1" ht="15.95" customHeight="1" x14ac:dyDescent="0.2">
      <c r="A379" s="21" t="s">
        <v>749</v>
      </c>
      <c r="B379" s="22" t="s">
        <v>728</v>
      </c>
      <c r="C379" s="23">
        <v>31921.776000000002</v>
      </c>
      <c r="D379" s="24">
        <f t="shared" si="10"/>
        <v>1.9037298819166612E-4</v>
      </c>
      <c r="E379" s="17">
        <f>SUM($C$7:C379)</f>
        <v>165423802.21727014</v>
      </c>
      <c r="F379" s="16">
        <f t="shared" si="11"/>
        <v>0.98654359162625782</v>
      </c>
    </row>
    <row r="380" spans="1:6" s="14" customFormat="1" ht="15.95" customHeight="1" x14ac:dyDescent="0.2">
      <c r="A380" s="21" t="s">
        <v>751</v>
      </c>
      <c r="B380" s="22" t="s">
        <v>730</v>
      </c>
      <c r="C380" s="23">
        <v>31316.329999999994</v>
      </c>
      <c r="D380" s="24">
        <f t="shared" si="10"/>
        <v>1.8676226915746537E-4</v>
      </c>
      <c r="E380" s="17">
        <f>SUM($C$7:C380)</f>
        <v>165455118.54727015</v>
      </c>
      <c r="F380" s="16">
        <f t="shared" si="11"/>
        <v>0.9867303538954153</v>
      </c>
    </row>
    <row r="381" spans="1:6" s="14" customFormat="1" ht="15.95" customHeight="1" x14ac:dyDescent="0.2">
      <c r="A381" s="21" t="s">
        <v>753</v>
      </c>
      <c r="B381" s="22" t="s">
        <v>732</v>
      </c>
      <c r="C381" s="23">
        <v>31179.205200000004</v>
      </c>
      <c r="D381" s="24">
        <f t="shared" si="10"/>
        <v>1.859444932940177E-4</v>
      </c>
      <c r="E381" s="17">
        <f>SUM($C$7:C381)</f>
        <v>165486297.75247014</v>
      </c>
      <c r="F381" s="16">
        <f t="shared" si="11"/>
        <v>0.98691629838870931</v>
      </c>
    </row>
    <row r="382" spans="1:6" s="14" customFormat="1" ht="15.95" customHeight="1" x14ac:dyDescent="0.2">
      <c r="A382" s="21" t="s">
        <v>755</v>
      </c>
      <c r="B382" s="22" t="s">
        <v>734</v>
      </c>
      <c r="C382" s="23">
        <v>30969.118999999999</v>
      </c>
      <c r="D382" s="24">
        <f t="shared" si="10"/>
        <v>1.8469159503197135E-4</v>
      </c>
      <c r="E382" s="17">
        <f>SUM($C$7:C382)</f>
        <v>165517266.87147012</v>
      </c>
      <c r="F382" s="16">
        <f t="shared" si="11"/>
        <v>0.98710098998374118</v>
      </c>
    </row>
    <row r="383" spans="1:6" s="14" customFormat="1" ht="15.95" customHeight="1" x14ac:dyDescent="0.2">
      <c r="A383" s="21" t="s">
        <v>757</v>
      </c>
      <c r="B383" s="22" t="s">
        <v>736</v>
      </c>
      <c r="C383" s="23">
        <v>30539.879999999997</v>
      </c>
      <c r="D383" s="24">
        <f t="shared" si="10"/>
        <v>1.821317277151152E-4</v>
      </c>
      <c r="E383" s="17">
        <f>SUM($C$7:C383)</f>
        <v>165547806.75147012</v>
      </c>
      <c r="F383" s="16">
        <f t="shared" si="11"/>
        <v>0.98728312171145627</v>
      </c>
    </row>
    <row r="384" spans="1:6" s="14" customFormat="1" ht="15.95" customHeight="1" x14ac:dyDescent="0.2">
      <c r="A384" s="21" t="s">
        <v>759</v>
      </c>
      <c r="B384" s="22" t="s">
        <v>738</v>
      </c>
      <c r="C384" s="23">
        <v>29697.25</v>
      </c>
      <c r="D384" s="24">
        <f t="shared" si="10"/>
        <v>1.7710650634146911E-4</v>
      </c>
      <c r="E384" s="17">
        <f>SUM($C$7:C384)</f>
        <v>165577504.00147012</v>
      </c>
      <c r="F384" s="16">
        <f t="shared" si="11"/>
        <v>0.98746022821779778</v>
      </c>
    </row>
    <row r="385" spans="1:6" s="14" customFormat="1" ht="15.95" customHeight="1" x14ac:dyDescent="0.2">
      <c r="A385" s="21" t="s">
        <v>761</v>
      </c>
      <c r="B385" s="22" t="s">
        <v>740</v>
      </c>
      <c r="C385" s="23">
        <v>29639.478000000003</v>
      </c>
      <c r="D385" s="24">
        <f t="shared" si="10"/>
        <v>1.7676196948757325E-4</v>
      </c>
      <c r="E385" s="17">
        <f>SUM($C$7:C385)</f>
        <v>165607143.4794701</v>
      </c>
      <c r="F385" s="16">
        <f t="shared" si="11"/>
        <v>0.98763699018728524</v>
      </c>
    </row>
    <row r="386" spans="1:6" s="14" customFormat="1" ht="15.95" customHeight="1" x14ac:dyDescent="0.2">
      <c r="A386" s="21" t="s">
        <v>763</v>
      </c>
      <c r="B386" s="22" t="s">
        <v>742</v>
      </c>
      <c r="C386" s="23">
        <v>29626.09</v>
      </c>
      <c r="D386" s="24">
        <f t="shared" si="10"/>
        <v>1.7668212701371118E-4</v>
      </c>
      <c r="E386" s="17">
        <f>SUM($C$7:C386)</f>
        <v>165636769.56947011</v>
      </c>
      <c r="F386" s="16">
        <f t="shared" si="11"/>
        <v>0.98781367231429895</v>
      </c>
    </row>
    <row r="387" spans="1:6" s="14" customFormat="1" ht="15.95" customHeight="1" x14ac:dyDescent="0.2">
      <c r="A387" s="21" t="s">
        <v>765</v>
      </c>
      <c r="B387" s="22" t="s">
        <v>744</v>
      </c>
      <c r="C387" s="23">
        <v>29451.373</v>
      </c>
      <c r="D387" s="24">
        <f t="shared" si="10"/>
        <v>1.7564016126036828E-4</v>
      </c>
      <c r="E387" s="17">
        <f>SUM($C$7:C387)</f>
        <v>165666220.9424701</v>
      </c>
      <c r="F387" s="16">
        <f t="shared" si="11"/>
        <v>0.98798931247555932</v>
      </c>
    </row>
    <row r="388" spans="1:6" s="14" customFormat="1" ht="15.95" customHeight="1" x14ac:dyDescent="0.2">
      <c r="A388" s="21" t="s">
        <v>767</v>
      </c>
      <c r="B388" s="22" t="s">
        <v>746</v>
      </c>
      <c r="C388" s="23">
        <v>29327.504000000001</v>
      </c>
      <c r="D388" s="24">
        <f t="shared" si="10"/>
        <v>1.7490143946511749E-4</v>
      </c>
      <c r="E388" s="17">
        <f>SUM($C$7:C388)</f>
        <v>165695548.44647011</v>
      </c>
      <c r="F388" s="16">
        <f t="shared" si="11"/>
        <v>0.98816421391502451</v>
      </c>
    </row>
    <row r="389" spans="1:6" s="14" customFormat="1" ht="15.95" customHeight="1" x14ac:dyDescent="0.2">
      <c r="A389" s="21" t="s">
        <v>769</v>
      </c>
      <c r="B389" s="22" t="s">
        <v>748</v>
      </c>
      <c r="C389" s="23">
        <v>28515.725999999999</v>
      </c>
      <c r="D389" s="24">
        <f t="shared" si="10"/>
        <v>1.7006021121991415E-4</v>
      </c>
      <c r="E389" s="17">
        <f>SUM($C$7:C389)</f>
        <v>165724064.17247012</v>
      </c>
      <c r="F389" s="16">
        <f t="shared" si="11"/>
        <v>0.98833427412624442</v>
      </c>
    </row>
    <row r="390" spans="1:6" s="14" customFormat="1" ht="15.95" customHeight="1" x14ac:dyDescent="0.2">
      <c r="A390" s="21" t="s">
        <v>771</v>
      </c>
      <c r="B390" s="22" t="s">
        <v>750</v>
      </c>
      <c r="C390" s="23">
        <v>28014.989999999998</v>
      </c>
      <c r="D390" s="24">
        <f t="shared" si="10"/>
        <v>1.6707395479686481E-4</v>
      </c>
      <c r="E390" s="17">
        <f>SUM($C$7:C390)</f>
        <v>165752079.16247013</v>
      </c>
      <c r="F390" s="16">
        <f t="shared" si="11"/>
        <v>0.9885013480810414</v>
      </c>
    </row>
    <row r="391" spans="1:6" s="14" customFormat="1" ht="15.95" customHeight="1" x14ac:dyDescent="0.2">
      <c r="A391" s="21" t="s">
        <v>773</v>
      </c>
      <c r="B391" s="22" t="s">
        <v>752</v>
      </c>
      <c r="C391" s="23">
        <v>28014.989999999998</v>
      </c>
      <c r="D391" s="24">
        <f t="shared" ref="D391:D454" si="12">+C391/$C$601</f>
        <v>1.6707395479686481E-4</v>
      </c>
      <c r="E391" s="17">
        <f>SUM($C$7:C391)</f>
        <v>165780094.15247014</v>
      </c>
      <c r="F391" s="16">
        <f t="shared" ref="F391:F454" si="13">+E391/$C$601</f>
        <v>0.98866842203583827</v>
      </c>
    </row>
    <row r="392" spans="1:6" s="14" customFormat="1" ht="15.95" customHeight="1" x14ac:dyDescent="0.2">
      <c r="A392" s="21" t="s">
        <v>775</v>
      </c>
      <c r="B392" s="22" t="s">
        <v>754</v>
      </c>
      <c r="C392" s="23">
        <v>27346.27</v>
      </c>
      <c r="D392" s="24">
        <f t="shared" si="12"/>
        <v>1.6308588644303853E-4</v>
      </c>
      <c r="E392" s="17">
        <f>SUM($C$7:C392)</f>
        <v>165807440.42247015</v>
      </c>
      <c r="F392" s="16">
        <f t="shared" si="13"/>
        <v>0.98883150792228136</v>
      </c>
    </row>
    <row r="393" spans="1:6" s="14" customFormat="1" ht="15.95" customHeight="1" x14ac:dyDescent="0.2">
      <c r="A393" s="21" t="s">
        <v>777</v>
      </c>
      <c r="B393" s="22" t="s">
        <v>756</v>
      </c>
      <c r="C393" s="23">
        <v>27127.15</v>
      </c>
      <c r="D393" s="24">
        <f t="shared" si="12"/>
        <v>1.6177911299871146E-4</v>
      </c>
      <c r="E393" s="17">
        <f>SUM($C$7:C393)</f>
        <v>165834567.57247016</v>
      </c>
      <c r="F393" s="16">
        <f t="shared" si="13"/>
        <v>0.98899328703528011</v>
      </c>
    </row>
    <row r="394" spans="1:6" s="14" customFormat="1" ht="15.95" customHeight="1" x14ac:dyDescent="0.2">
      <c r="A394" s="21" t="s">
        <v>779</v>
      </c>
      <c r="B394" s="22" t="s">
        <v>758</v>
      </c>
      <c r="C394" s="23">
        <v>27041.988000000001</v>
      </c>
      <c r="D394" s="24">
        <f t="shared" si="12"/>
        <v>1.612712294642747E-4</v>
      </c>
      <c r="E394" s="17">
        <f>SUM($C$7:C394)</f>
        <v>165861609.56047016</v>
      </c>
      <c r="F394" s="16">
        <f t="shared" si="13"/>
        <v>0.98915455826474441</v>
      </c>
    </row>
    <row r="395" spans="1:6" s="14" customFormat="1" ht="15.95" customHeight="1" x14ac:dyDescent="0.2">
      <c r="A395" s="21" t="s">
        <v>781</v>
      </c>
      <c r="B395" s="22" t="s">
        <v>760</v>
      </c>
      <c r="C395" s="23">
        <v>26008.05</v>
      </c>
      <c r="D395" s="24">
        <f t="shared" si="12"/>
        <v>1.5510509802268713E-4</v>
      </c>
      <c r="E395" s="17">
        <f>SUM($C$7:C395)</f>
        <v>165887617.61047018</v>
      </c>
      <c r="F395" s="16">
        <f t="shared" si="13"/>
        <v>0.98930966336276727</v>
      </c>
    </row>
    <row r="396" spans="1:6" s="14" customFormat="1" ht="15.95" customHeight="1" x14ac:dyDescent="0.2">
      <c r="A396" s="21" t="s">
        <v>783</v>
      </c>
      <c r="B396" s="22" t="s">
        <v>1174</v>
      </c>
      <c r="C396" s="23">
        <v>25432.12</v>
      </c>
      <c r="D396" s="24">
        <f t="shared" si="12"/>
        <v>1.5167040456799883E-4</v>
      </c>
      <c r="E396" s="17">
        <f>SUM($C$7:C396)</f>
        <v>165913049.73047018</v>
      </c>
      <c r="F396" s="16">
        <f t="shared" si="13"/>
        <v>0.98946133376733525</v>
      </c>
    </row>
    <row r="397" spans="1:6" s="14" customFormat="1" ht="15.95" customHeight="1" x14ac:dyDescent="0.2">
      <c r="A397" s="21" t="s">
        <v>785</v>
      </c>
      <c r="B397" s="22" t="s">
        <v>762</v>
      </c>
      <c r="C397" s="23">
        <v>25415.7</v>
      </c>
      <c r="D397" s="24">
        <f t="shared" si="12"/>
        <v>1.515724800519535E-4</v>
      </c>
      <c r="E397" s="17">
        <f>SUM($C$7:C397)</f>
        <v>165938465.43047017</v>
      </c>
      <c r="F397" s="16">
        <f t="shared" si="13"/>
        <v>0.98961290624738707</v>
      </c>
    </row>
    <row r="398" spans="1:6" s="14" customFormat="1" ht="15.95" customHeight="1" x14ac:dyDescent="0.2">
      <c r="A398" s="21" t="s">
        <v>787</v>
      </c>
      <c r="B398" s="22" t="s">
        <v>764</v>
      </c>
      <c r="C398" s="23">
        <v>25177.916000000005</v>
      </c>
      <c r="D398" s="24">
        <f t="shared" si="12"/>
        <v>1.5015439947197056E-4</v>
      </c>
      <c r="E398" s="17">
        <f>SUM($C$7:C398)</f>
        <v>165963643.34647018</v>
      </c>
      <c r="F398" s="16">
        <f t="shared" si="13"/>
        <v>0.98976306064685915</v>
      </c>
    </row>
    <row r="399" spans="1:6" s="14" customFormat="1" ht="15.95" customHeight="1" x14ac:dyDescent="0.2">
      <c r="A399" s="21" t="s">
        <v>789</v>
      </c>
      <c r="B399" s="22" t="s">
        <v>766</v>
      </c>
      <c r="C399" s="23">
        <v>25025.527500000004</v>
      </c>
      <c r="D399" s="24">
        <f t="shared" si="12"/>
        <v>1.4924559495836686E-4</v>
      </c>
      <c r="E399" s="17">
        <f>SUM($C$7:C399)</f>
        <v>165988668.87397018</v>
      </c>
      <c r="F399" s="16">
        <f t="shared" si="13"/>
        <v>0.98991230624181759</v>
      </c>
    </row>
    <row r="400" spans="1:6" s="14" customFormat="1" ht="15.95" customHeight="1" x14ac:dyDescent="0.2">
      <c r="A400" s="21" t="s">
        <v>791</v>
      </c>
      <c r="B400" s="22" t="s">
        <v>768</v>
      </c>
      <c r="C400" s="23">
        <v>24796.656500000001</v>
      </c>
      <c r="D400" s="24">
        <f t="shared" si="12"/>
        <v>1.4788066914156971E-4</v>
      </c>
      <c r="E400" s="17">
        <f>SUM($C$7:C400)</f>
        <v>166013465.53047019</v>
      </c>
      <c r="F400" s="16">
        <f t="shared" si="13"/>
        <v>0.99006018691095921</v>
      </c>
    </row>
    <row r="401" spans="1:6" s="14" customFormat="1" ht="15.95" customHeight="1" x14ac:dyDescent="0.2">
      <c r="A401" s="21" t="s">
        <v>793</v>
      </c>
      <c r="B401" s="22" t="s">
        <v>770</v>
      </c>
      <c r="C401" s="23">
        <v>24796.656500000001</v>
      </c>
      <c r="D401" s="24">
        <f t="shared" si="12"/>
        <v>1.4788066914156971E-4</v>
      </c>
      <c r="E401" s="17">
        <f>SUM($C$7:C401)</f>
        <v>166038262.1869702</v>
      </c>
      <c r="F401" s="16">
        <f t="shared" si="13"/>
        <v>0.99020806758010083</v>
      </c>
    </row>
    <row r="402" spans="1:6" s="14" customFormat="1" ht="15.95" customHeight="1" x14ac:dyDescent="0.2">
      <c r="A402" s="21" t="s">
        <v>795</v>
      </c>
      <c r="B402" s="22" t="s">
        <v>772</v>
      </c>
      <c r="C402" s="23">
        <v>24753.83</v>
      </c>
      <c r="D402" s="24">
        <f t="shared" si="12"/>
        <v>1.4762526327759804E-4</v>
      </c>
      <c r="E402" s="17">
        <f>SUM($C$7:C402)</f>
        <v>166063016.01697022</v>
      </c>
      <c r="F402" s="16">
        <f t="shared" si="13"/>
        <v>0.99035569284337843</v>
      </c>
    </row>
    <row r="403" spans="1:6" s="14" customFormat="1" ht="15.95" customHeight="1" x14ac:dyDescent="0.2">
      <c r="A403" s="21" t="s">
        <v>797</v>
      </c>
      <c r="B403" s="22" t="s">
        <v>774</v>
      </c>
      <c r="C403" s="23">
        <v>24662.9899</v>
      </c>
      <c r="D403" s="24">
        <f t="shared" si="12"/>
        <v>1.4708351706383381E-4</v>
      </c>
      <c r="E403" s="17">
        <f>SUM($C$7:C403)</f>
        <v>166087679.00687021</v>
      </c>
      <c r="F403" s="16">
        <f t="shared" si="13"/>
        <v>0.99050277636044226</v>
      </c>
    </row>
    <row r="404" spans="1:6" s="14" customFormat="1" ht="15.95" customHeight="1" x14ac:dyDescent="0.2">
      <c r="A404" s="21" t="s">
        <v>799</v>
      </c>
      <c r="B404" s="22" t="s">
        <v>776</v>
      </c>
      <c r="C404" s="23">
        <v>24600.81</v>
      </c>
      <c r="D404" s="24">
        <f t="shared" si="12"/>
        <v>1.4671269266582854E-4</v>
      </c>
      <c r="E404" s="17">
        <f>SUM($C$7:C404)</f>
        <v>166112279.81687021</v>
      </c>
      <c r="F404" s="16">
        <f t="shared" si="13"/>
        <v>0.99064948905310812</v>
      </c>
    </row>
    <row r="405" spans="1:6" s="14" customFormat="1" ht="15.95" customHeight="1" x14ac:dyDescent="0.2">
      <c r="A405" s="21" t="s">
        <v>801</v>
      </c>
      <c r="B405" s="22" t="s">
        <v>778</v>
      </c>
      <c r="C405" s="23">
        <v>24150.571000000004</v>
      </c>
      <c r="D405" s="24">
        <f t="shared" si="12"/>
        <v>1.4402758693015684E-4</v>
      </c>
      <c r="E405" s="17">
        <f>SUM($C$7:C405)</f>
        <v>166136430.38787022</v>
      </c>
      <c r="F405" s="16">
        <f t="shared" si="13"/>
        <v>0.99079351664003834</v>
      </c>
    </row>
    <row r="406" spans="1:6" s="14" customFormat="1" ht="15.95" customHeight="1" x14ac:dyDescent="0.2">
      <c r="A406" s="21" t="s">
        <v>803</v>
      </c>
      <c r="B406" s="22" t="s">
        <v>780</v>
      </c>
      <c r="C406" s="23">
        <v>23743.474999999999</v>
      </c>
      <c r="D406" s="24">
        <f t="shared" si="12"/>
        <v>1.4159977458034036E-4</v>
      </c>
      <c r="E406" s="17">
        <f>SUM($C$7:C406)</f>
        <v>166160173.86287022</v>
      </c>
      <c r="F406" s="16">
        <f t="shared" si="13"/>
        <v>0.99093511641461862</v>
      </c>
    </row>
    <row r="407" spans="1:6" s="14" customFormat="1" ht="15.95" customHeight="1" x14ac:dyDescent="0.2">
      <c r="A407" s="21" t="s">
        <v>805</v>
      </c>
      <c r="B407" s="22" t="s">
        <v>782</v>
      </c>
      <c r="C407" s="23">
        <v>23438.748900000002</v>
      </c>
      <c r="D407" s="24">
        <f t="shared" si="12"/>
        <v>1.3978246910720531E-4</v>
      </c>
      <c r="E407" s="17">
        <f>SUM($C$7:C407)</f>
        <v>166183612.61177021</v>
      </c>
      <c r="F407" s="16">
        <f t="shared" si="13"/>
        <v>0.9910748988837258</v>
      </c>
    </row>
    <row r="408" spans="1:6" s="14" customFormat="1" ht="15.95" customHeight="1" x14ac:dyDescent="0.2">
      <c r="A408" s="21" t="s">
        <v>807</v>
      </c>
      <c r="B408" s="22" t="s">
        <v>784</v>
      </c>
      <c r="C408" s="23">
        <v>23371.164000000001</v>
      </c>
      <c r="D408" s="24">
        <f t="shared" si="12"/>
        <v>1.393794107256906E-4</v>
      </c>
      <c r="E408" s="17">
        <f>SUM($C$7:C408)</f>
        <v>166206983.77577022</v>
      </c>
      <c r="F408" s="16">
        <f t="shared" si="13"/>
        <v>0.99121427829445152</v>
      </c>
    </row>
    <row r="409" spans="1:6" s="14" customFormat="1" ht="15.95" customHeight="1" x14ac:dyDescent="0.2">
      <c r="A409" s="21" t="s">
        <v>809</v>
      </c>
      <c r="B409" s="22" t="s">
        <v>786</v>
      </c>
      <c r="C409" s="23">
        <v>23298.369999999995</v>
      </c>
      <c r="D409" s="24">
        <f t="shared" si="12"/>
        <v>1.3894528665620194E-4</v>
      </c>
      <c r="E409" s="17">
        <f>SUM($C$7:C409)</f>
        <v>166230282.14577022</v>
      </c>
      <c r="F409" s="16">
        <f t="shared" si="13"/>
        <v>0.99135322358110778</v>
      </c>
    </row>
    <row r="410" spans="1:6" s="14" customFormat="1" ht="15.95" customHeight="1" x14ac:dyDescent="0.2">
      <c r="A410" s="21" t="s">
        <v>811</v>
      </c>
      <c r="B410" s="22" t="s">
        <v>788</v>
      </c>
      <c r="C410" s="23">
        <v>23170.48</v>
      </c>
      <c r="D410" s="24">
        <f t="shared" si="12"/>
        <v>1.381825846856151E-4</v>
      </c>
      <c r="E410" s="17">
        <f>SUM($C$7:C410)</f>
        <v>166253452.62577021</v>
      </c>
      <c r="F410" s="16">
        <f t="shared" si="13"/>
        <v>0.99149140616579334</v>
      </c>
    </row>
    <row r="411" spans="1:6" s="14" customFormat="1" ht="15.95" customHeight="1" x14ac:dyDescent="0.2">
      <c r="A411" s="21" t="s">
        <v>813</v>
      </c>
      <c r="B411" s="22" t="s">
        <v>790</v>
      </c>
      <c r="C411" s="23">
        <v>22973.881000000001</v>
      </c>
      <c r="D411" s="24">
        <f t="shared" si="12"/>
        <v>1.3701012049986637E-4</v>
      </c>
      <c r="E411" s="17">
        <f>SUM($C$7:C411)</f>
        <v>166276426.50677022</v>
      </c>
      <c r="F411" s="16">
        <f t="shared" si="13"/>
        <v>0.99162841628629328</v>
      </c>
    </row>
    <row r="412" spans="1:6" s="14" customFormat="1" ht="15.95" customHeight="1" x14ac:dyDescent="0.2">
      <c r="A412" s="21" t="s">
        <v>815</v>
      </c>
      <c r="B412" s="22" t="s">
        <v>792</v>
      </c>
      <c r="C412" s="23">
        <v>22622.711900000002</v>
      </c>
      <c r="D412" s="24">
        <f t="shared" si="12"/>
        <v>1.3491584131791929E-4</v>
      </c>
      <c r="E412" s="17">
        <f>SUM($C$7:C412)</f>
        <v>166299049.21867022</v>
      </c>
      <c r="F412" s="16">
        <f t="shared" si="13"/>
        <v>0.99176333212761114</v>
      </c>
    </row>
    <row r="413" spans="1:6" s="14" customFormat="1" ht="15.95" customHeight="1" x14ac:dyDescent="0.2">
      <c r="A413" s="21" t="s">
        <v>817</v>
      </c>
      <c r="B413" s="22" t="s">
        <v>794</v>
      </c>
      <c r="C413" s="23">
        <v>22457.109000000004</v>
      </c>
      <c r="D413" s="24">
        <f t="shared" si="12"/>
        <v>1.3392822963471579E-4</v>
      </c>
      <c r="E413" s="17">
        <f>SUM($C$7:C413)</f>
        <v>166321506.32767022</v>
      </c>
      <c r="F413" s="16">
        <f t="shared" si="13"/>
        <v>0.9918972603572459</v>
      </c>
    </row>
    <row r="414" spans="1:6" s="14" customFormat="1" ht="15.95" customHeight="1" x14ac:dyDescent="0.2">
      <c r="A414" s="21" t="s">
        <v>819</v>
      </c>
      <c r="B414" s="22" t="s">
        <v>796</v>
      </c>
      <c r="C414" s="23">
        <v>22054.895</v>
      </c>
      <c r="D414" s="24">
        <f t="shared" si="12"/>
        <v>1.3152953223540684E-4</v>
      </c>
      <c r="E414" s="17">
        <f>SUM($C$7:C414)</f>
        <v>166343561.22267023</v>
      </c>
      <c r="F414" s="16">
        <f t="shared" si="13"/>
        <v>0.99202878988948129</v>
      </c>
    </row>
    <row r="415" spans="1:6" s="14" customFormat="1" ht="15.95" customHeight="1" x14ac:dyDescent="0.2">
      <c r="A415" s="21" t="s">
        <v>821</v>
      </c>
      <c r="B415" s="22" t="s">
        <v>798</v>
      </c>
      <c r="C415" s="23">
        <v>22028.9725</v>
      </c>
      <c r="D415" s="24">
        <f t="shared" si="12"/>
        <v>1.3137493733484745E-4</v>
      </c>
      <c r="E415" s="17">
        <f>SUM($C$7:C415)</f>
        <v>166365590.19517022</v>
      </c>
      <c r="F415" s="16">
        <f t="shared" si="13"/>
        <v>0.99216016482681613</v>
      </c>
    </row>
    <row r="416" spans="1:6" s="14" customFormat="1" ht="15.95" customHeight="1" x14ac:dyDescent="0.2">
      <c r="A416" s="21" t="s">
        <v>823</v>
      </c>
      <c r="B416" s="22" t="s">
        <v>800</v>
      </c>
      <c r="C416" s="23">
        <v>21829.223999999998</v>
      </c>
      <c r="D416" s="24">
        <f t="shared" si="12"/>
        <v>1.3018369036814348E-4</v>
      </c>
      <c r="E416" s="17">
        <f>SUM($C$7:C416)</f>
        <v>166387419.41917023</v>
      </c>
      <c r="F416" s="16">
        <f t="shared" si="13"/>
        <v>0.99229034851718434</v>
      </c>
    </row>
    <row r="417" spans="1:6" s="14" customFormat="1" ht="15.95" customHeight="1" x14ac:dyDescent="0.2">
      <c r="A417" s="21" t="s">
        <v>825</v>
      </c>
      <c r="B417" s="22" t="s">
        <v>802</v>
      </c>
      <c r="C417" s="23">
        <v>21550.22</v>
      </c>
      <c r="D417" s="24">
        <f t="shared" si="12"/>
        <v>1.2851978466322823E-4</v>
      </c>
      <c r="E417" s="17">
        <f>SUM($C$7:C417)</f>
        <v>166408969.63917023</v>
      </c>
      <c r="F417" s="16">
        <f t="shared" si="13"/>
        <v>0.99241886830184756</v>
      </c>
    </row>
    <row r="418" spans="1:6" s="14" customFormat="1" ht="15.95" customHeight="1" x14ac:dyDescent="0.2">
      <c r="A418" s="21" t="s">
        <v>827</v>
      </c>
      <c r="B418" s="22" t="s">
        <v>804</v>
      </c>
      <c r="C418" s="23">
        <v>21080.339</v>
      </c>
      <c r="D418" s="24">
        <f t="shared" si="12"/>
        <v>1.2571753925982434E-4</v>
      </c>
      <c r="E418" s="17">
        <f>SUM($C$7:C418)</f>
        <v>166430049.97817022</v>
      </c>
      <c r="F418" s="16">
        <f t="shared" si="13"/>
        <v>0.99254458584110727</v>
      </c>
    </row>
    <row r="419" spans="1:6" s="14" customFormat="1" ht="15.95" customHeight="1" x14ac:dyDescent="0.2">
      <c r="A419" s="21" t="s">
        <v>829</v>
      </c>
      <c r="B419" s="22" t="s">
        <v>806</v>
      </c>
      <c r="C419" s="23">
        <v>20259.8125</v>
      </c>
      <c r="D419" s="24">
        <f t="shared" si="12"/>
        <v>1.2082413728571586E-4</v>
      </c>
      <c r="E419" s="17">
        <f>SUM($C$7:C419)</f>
        <v>166450309.79067022</v>
      </c>
      <c r="F419" s="16">
        <f t="shared" si="13"/>
        <v>0.99266540997839303</v>
      </c>
    </row>
    <row r="420" spans="1:6" s="14" customFormat="1" ht="15.95" customHeight="1" x14ac:dyDescent="0.2">
      <c r="A420" s="21" t="s">
        <v>831</v>
      </c>
      <c r="B420" s="22" t="s">
        <v>808</v>
      </c>
      <c r="C420" s="23">
        <v>20040.64</v>
      </c>
      <c r="D420" s="24">
        <f t="shared" si="12"/>
        <v>1.1951705074534171E-4</v>
      </c>
      <c r="E420" s="17">
        <f>SUM($C$7:C420)</f>
        <v>166470350.4306702</v>
      </c>
      <c r="F420" s="16">
        <f t="shared" si="13"/>
        <v>0.99278492702913823</v>
      </c>
    </row>
    <row r="421" spans="1:6" s="14" customFormat="1" ht="15.95" customHeight="1" x14ac:dyDescent="0.2">
      <c r="A421" s="21" t="s">
        <v>833</v>
      </c>
      <c r="B421" s="22" t="s">
        <v>810</v>
      </c>
      <c r="C421" s="23">
        <v>19987.047999999999</v>
      </c>
      <c r="D421" s="24">
        <f t="shared" si="12"/>
        <v>1.1919744230052436E-4</v>
      </c>
      <c r="E421" s="17">
        <f>SUM($C$7:C421)</f>
        <v>166490337.47867021</v>
      </c>
      <c r="F421" s="16">
        <f t="shared" si="13"/>
        <v>0.99290412447143883</v>
      </c>
    </row>
    <row r="422" spans="1:6" s="14" customFormat="1" ht="15.95" customHeight="1" x14ac:dyDescent="0.2">
      <c r="A422" s="21" t="s">
        <v>835</v>
      </c>
      <c r="B422" s="22" t="s">
        <v>812</v>
      </c>
      <c r="C422" s="23">
        <v>19943.3</v>
      </c>
      <c r="D422" s="24">
        <f t="shared" si="12"/>
        <v>1.1893654085546038E-4</v>
      </c>
      <c r="E422" s="17">
        <f>SUM($C$7:C422)</f>
        <v>166510280.77867022</v>
      </c>
      <c r="F422" s="16">
        <f t="shared" si="13"/>
        <v>0.99302306101229443</v>
      </c>
    </row>
    <row r="423" spans="1:6" s="14" customFormat="1" ht="15.95" customHeight="1" x14ac:dyDescent="0.2">
      <c r="A423" s="21" t="s">
        <v>837</v>
      </c>
      <c r="B423" s="22" t="s">
        <v>814</v>
      </c>
      <c r="C423" s="23">
        <v>19662.6276</v>
      </c>
      <c r="D423" s="24">
        <f t="shared" si="12"/>
        <v>1.1726268525635692E-4</v>
      </c>
      <c r="E423" s="17">
        <f>SUM($C$7:C423)</f>
        <v>166529943.40627024</v>
      </c>
      <c r="F423" s="16">
        <f t="shared" si="13"/>
        <v>0.99314032369755079</v>
      </c>
    </row>
    <row r="424" spans="1:6" s="14" customFormat="1" ht="15.95" customHeight="1" x14ac:dyDescent="0.2">
      <c r="A424" s="21" t="s">
        <v>839</v>
      </c>
      <c r="B424" s="22" t="s">
        <v>1162</v>
      </c>
      <c r="C424" s="23">
        <v>19567.28</v>
      </c>
      <c r="D424" s="24">
        <f t="shared" si="12"/>
        <v>1.1669405751055405E-4</v>
      </c>
      <c r="E424" s="17">
        <f>SUM($C$7:C424)</f>
        <v>166549510.68627024</v>
      </c>
      <c r="F424" s="16">
        <f t="shared" si="13"/>
        <v>0.99325701775506137</v>
      </c>
    </row>
    <row r="425" spans="1:6" s="14" customFormat="1" ht="15.95" customHeight="1" x14ac:dyDescent="0.2">
      <c r="A425" s="21" t="s">
        <v>841</v>
      </c>
      <c r="B425" s="22" t="s">
        <v>816</v>
      </c>
      <c r="C425" s="23">
        <v>19539.78</v>
      </c>
      <c r="D425" s="24">
        <f t="shared" si="12"/>
        <v>1.1653005481924795E-4</v>
      </c>
      <c r="E425" s="17">
        <f>SUM($C$7:C425)</f>
        <v>166569050.46627024</v>
      </c>
      <c r="F425" s="16">
        <f t="shared" si="13"/>
        <v>0.99337354780988063</v>
      </c>
    </row>
    <row r="426" spans="1:6" s="14" customFormat="1" ht="15.95" customHeight="1" x14ac:dyDescent="0.2">
      <c r="A426" s="21" t="s">
        <v>843</v>
      </c>
      <c r="B426" s="22" t="s">
        <v>818</v>
      </c>
      <c r="C426" s="23">
        <v>19472.200000000004</v>
      </c>
      <c r="D426" s="24">
        <f t="shared" si="12"/>
        <v>1.1612702566003099E-4</v>
      </c>
      <c r="E426" s="17">
        <f>SUM($C$7:C426)</f>
        <v>166588522.66627023</v>
      </c>
      <c r="F426" s="16">
        <f t="shared" si="13"/>
        <v>0.99348967483554063</v>
      </c>
    </row>
    <row r="427" spans="1:6" s="14" customFormat="1" ht="15.95" customHeight="1" x14ac:dyDescent="0.2">
      <c r="A427" s="21" t="s">
        <v>845</v>
      </c>
      <c r="B427" s="22" t="s">
        <v>820</v>
      </c>
      <c r="C427" s="23">
        <v>19330.474999999999</v>
      </c>
      <c r="D427" s="24">
        <f t="shared" si="12"/>
        <v>1.1528181542638156E-4</v>
      </c>
      <c r="E427" s="17">
        <f>SUM($C$7:C427)</f>
        <v>166607853.14127022</v>
      </c>
      <c r="F427" s="16">
        <f t="shared" si="13"/>
        <v>0.99360495665096693</v>
      </c>
    </row>
    <row r="428" spans="1:6" s="14" customFormat="1" ht="15.95" customHeight="1" x14ac:dyDescent="0.2">
      <c r="A428" s="21" t="s">
        <v>847</v>
      </c>
      <c r="B428" s="22" t="s">
        <v>822</v>
      </c>
      <c r="C428" s="23">
        <v>19247.729800000001</v>
      </c>
      <c r="D428" s="24">
        <f t="shared" si="12"/>
        <v>1.1478834504483022E-4</v>
      </c>
      <c r="E428" s="17">
        <f>SUM($C$7:C428)</f>
        <v>166627100.87107021</v>
      </c>
      <c r="F428" s="16">
        <f t="shared" si="13"/>
        <v>0.99371974499601168</v>
      </c>
    </row>
    <row r="429" spans="1:6" s="14" customFormat="1" ht="15.95" customHeight="1" x14ac:dyDescent="0.2">
      <c r="A429" s="21" t="s">
        <v>849</v>
      </c>
      <c r="B429" s="22" t="s">
        <v>824</v>
      </c>
      <c r="C429" s="23">
        <v>19210.95</v>
      </c>
      <c r="D429" s="24">
        <f t="shared" si="12"/>
        <v>1.1456900009262292E-4</v>
      </c>
      <c r="E429" s="17">
        <f>SUM($C$7:C429)</f>
        <v>166646311.82107019</v>
      </c>
      <c r="F429" s="16">
        <f t="shared" si="13"/>
        <v>0.99383431399610422</v>
      </c>
    </row>
    <row r="430" spans="1:6" s="14" customFormat="1" ht="15.95" customHeight="1" x14ac:dyDescent="0.2">
      <c r="A430" s="21" t="s">
        <v>851</v>
      </c>
      <c r="B430" s="22" t="s">
        <v>826</v>
      </c>
      <c r="C430" s="23">
        <v>18651.892599999999</v>
      </c>
      <c r="D430" s="24">
        <f t="shared" si="12"/>
        <v>1.1123493034009211E-4</v>
      </c>
      <c r="E430" s="17">
        <f>SUM($C$7:C430)</f>
        <v>166664963.71367019</v>
      </c>
      <c r="F430" s="16">
        <f t="shared" si="13"/>
        <v>0.99394554892644438</v>
      </c>
    </row>
    <row r="431" spans="1:6" s="14" customFormat="1" ht="15.95" customHeight="1" x14ac:dyDescent="0.2">
      <c r="A431" s="21" t="s">
        <v>853</v>
      </c>
      <c r="B431" s="22" t="s">
        <v>828</v>
      </c>
      <c r="C431" s="23">
        <v>18518.38</v>
      </c>
      <c r="D431" s="24">
        <f t="shared" si="12"/>
        <v>1.1043869667742754E-4</v>
      </c>
      <c r="E431" s="17">
        <f>SUM($C$7:C431)</f>
        <v>166683482.09367019</v>
      </c>
      <c r="F431" s="16">
        <f t="shared" si="13"/>
        <v>0.99405598762312175</v>
      </c>
    </row>
    <row r="432" spans="1:6" s="14" customFormat="1" ht="15.95" customHeight="1" x14ac:dyDescent="0.2">
      <c r="A432" s="21" t="s">
        <v>855</v>
      </c>
      <c r="B432" s="22" t="s">
        <v>830</v>
      </c>
      <c r="C432" s="23">
        <v>17889.75</v>
      </c>
      <c r="D432" s="24">
        <f t="shared" si="12"/>
        <v>1.0668971442885442E-4</v>
      </c>
      <c r="E432" s="17">
        <f>SUM($C$7:C432)</f>
        <v>166701371.84367019</v>
      </c>
      <c r="F432" s="16">
        <f t="shared" si="13"/>
        <v>0.99416267733755059</v>
      </c>
    </row>
    <row r="433" spans="1:6" s="14" customFormat="1" ht="15.95" customHeight="1" x14ac:dyDescent="0.2">
      <c r="A433" s="21" t="s">
        <v>857</v>
      </c>
      <c r="B433" s="22" t="s">
        <v>832</v>
      </c>
      <c r="C433" s="23">
        <v>17767.18</v>
      </c>
      <c r="D433" s="24">
        <f t="shared" si="12"/>
        <v>1.0595873952436752E-4</v>
      </c>
      <c r="E433" s="17">
        <f>SUM($C$7:C433)</f>
        <v>166719139.0236702</v>
      </c>
      <c r="F433" s="16">
        <f t="shared" si="13"/>
        <v>0.99426863607707505</v>
      </c>
    </row>
    <row r="434" spans="1:6" s="14" customFormat="1" ht="15.95" customHeight="1" x14ac:dyDescent="0.2">
      <c r="A434" s="21" t="s">
        <v>859</v>
      </c>
      <c r="B434" s="22" t="s">
        <v>1166</v>
      </c>
      <c r="C434" s="23">
        <v>17577.419999999998</v>
      </c>
      <c r="D434" s="24">
        <f t="shared" si="12"/>
        <v>1.0482706131701305E-4</v>
      </c>
      <c r="E434" s="17">
        <f>SUM($C$7:C434)</f>
        <v>166736716.44367018</v>
      </c>
      <c r="F434" s="16">
        <f t="shared" si="13"/>
        <v>0.99437346313839192</v>
      </c>
    </row>
    <row r="435" spans="1:6" s="14" customFormat="1" ht="15.95" customHeight="1" x14ac:dyDescent="0.2">
      <c r="A435" s="21" t="s">
        <v>861</v>
      </c>
      <c r="B435" s="22" t="s">
        <v>834</v>
      </c>
      <c r="C435" s="23">
        <v>17568.560000000001</v>
      </c>
      <c r="D435" s="24">
        <f t="shared" si="12"/>
        <v>1.0477422263174135E-4</v>
      </c>
      <c r="E435" s="17">
        <f>SUM($C$7:C435)</f>
        <v>166754285.00367019</v>
      </c>
      <c r="F435" s="16">
        <f t="shared" si="13"/>
        <v>0.9944782373610237</v>
      </c>
    </row>
    <row r="436" spans="1:6" s="14" customFormat="1" ht="15.95" customHeight="1" x14ac:dyDescent="0.2">
      <c r="A436" s="21" t="s">
        <v>863</v>
      </c>
      <c r="B436" s="22" t="s">
        <v>836</v>
      </c>
      <c r="C436" s="23">
        <v>17546.53</v>
      </c>
      <c r="D436" s="24">
        <f t="shared" si="12"/>
        <v>1.0464284156666956E-4</v>
      </c>
      <c r="E436" s="17">
        <f>SUM($C$7:C436)</f>
        <v>166771831.53367019</v>
      </c>
      <c r="F436" s="16">
        <f t="shared" si="13"/>
        <v>0.99458288020259034</v>
      </c>
    </row>
    <row r="437" spans="1:6" s="14" customFormat="1" ht="15.95" customHeight="1" x14ac:dyDescent="0.2">
      <c r="A437" s="21" t="s">
        <v>865</v>
      </c>
      <c r="B437" s="22" t="s">
        <v>838</v>
      </c>
      <c r="C437" s="23">
        <v>17218.134999999998</v>
      </c>
      <c r="D437" s="24">
        <f t="shared" si="12"/>
        <v>1.0268438106443427E-4</v>
      </c>
      <c r="E437" s="17">
        <f>SUM($C$7:C437)</f>
        <v>166789049.66867018</v>
      </c>
      <c r="F437" s="16">
        <f t="shared" si="13"/>
        <v>0.99468556458365476</v>
      </c>
    </row>
    <row r="438" spans="1:6" s="14" customFormat="1" ht="15.95" customHeight="1" x14ac:dyDescent="0.2">
      <c r="A438" s="21" t="s">
        <v>867</v>
      </c>
      <c r="B438" s="22" t="s">
        <v>840</v>
      </c>
      <c r="C438" s="23">
        <v>17095.080000000002</v>
      </c>
      <c r="D438" s="24">
        <f t="shared" si="12"/>
        <v>1.0195051374884617E-4</v>
      </c>
      <c r="E438" s="17">
        <f>SUM($C$7:C438)</f>
        <v>166806144.74867019</v>
      </c>
      <c r="F438" s="16">
        <f t="shared" si="13"/>
        <v>0.99478751509740371</v>
      </c>
    </row>
    <row r="439" spans="1:6" s="14" customFormat="1" ht="15.95" customHeight="1" x14ac:dyDescent="0.2">
      <c r="A439" s="21" t="s">
        <v>869</v>
      </c>
      <c r="B439" s="22" t="s">
        <v>842</v>
      </c>
      <c r="C439" s="23">
        <v>16908.368040000001</v>
      </c>
      <c r="D439" s="24">
        <f t="shared" si="12"/>
        <v>1.0083701324197202E-4</v>
      </c>
      <c r="E439" s="17">
        <f>SUM($C$7:C439)</f>
        <v>166823053.11671019</v>
      </c>
      <c r="F439" s="16">
        <f t="shared" si="13"/>
        <v>0.99488835211064564</v>
      </c>
    </row>
    <row r="440" spans="1:6" s="14" customFormat="1" ht="15.95" customHeight="1" x14ac:dyDescent="0.2">
      <c r="A440" s="21" t="s">
        <v>871</v>
      </c>
      <c r="B440" s="22" t="s">
        <v>844</v>
      </c>
      <c r="C440" s="23">
        <v>16582.23</v>
      </c>
      <c r="D440" s="24">
        <f t="shared" si="12"/>
        <v>9.8892012649342932E-5</v>
      </c>
      <c r="E440" s="17">
        <f>SUM($C$7:C440)</f>
        <v>166839635.34671018</v>
      </c>
      <c r="F440" s="16">
        <f t="shared" si="13"/>
        <v>0.99498724412329487</v>
      </c>
    </row>
    <row r="441" spans="1:6" s="14" customFormat="1" ht="15.95" customHeight="1" x14ac:dyDescent="0.2">
      <c r="A441" s="21" t="s">
        <v>873</v>
      </c>
      <c r="B441" s="22" t="s">
        <v>846</v>
      </c>
      <c r="C441" s="23">
        <v>16536.145999999997</v>
      </c>
      <c r="D441" s="24">
        <f t="shared" si="12"/>
        <v>9.8617179921119244E-5</v>
      </c>
      <c r="E441" s="17">
        <f>SUM($C$7:C441)</f>
        <v>166856171.49271017</v>
      </c>
      <c r="F441" s="16">
        <f t="shared" si="13"/>
        <v>0.99508586130321597</v>
      </c>
    </row>
    <row r="442" spans="1:6" s="14" customFormat="1" ht="15.95" customHeight="1" x14ac:dyDescent="0.2">
      <c r="A442" s="21" t="s">
        <v>875</v>
      </c>
      <c r="B442" s="22" t="s">
        <v>848</v>
      </c>
      <c r="C442" s="23">
        <v>16507.432000000001</v>
      </c>
      <c r="D442" s="24">
        <f t="shared" si="12"/>
        <v>9.8445937256458774E-5</v>
      </c>
      <c r="E442" s="17">
        <f>SUM($C$7:C442)</f>
        <v>166872678.92471018</v>
      </c>
      <c r="F442" s="16">
        <f t="shared" si="13"/>
        <v>0.99518430724047258</v>
      </c>
    </row>
    <row r="443" spans="1:6" s="14" customFormat="1" ht="15.95" customHeight="1" x14ac:dyDescent="0.2">
      <c r="A443" s="21" t="s">
        <v>877</v>
      </c>
      <c r="B443" s="22" t="s">
        <v>850</v>
      </c>
      <c r="C443" s="23">
        <v>16399.78</v>
      </c>
      <c r="D443" s="24">
        <f t="shared" si="12"/>
        <v>9.7803929339204738E-5</v>
      </c>
      <c r="E443" s="17">
        <f>SUM($C$7:C443)</f>
        <v>166889078.70471019</v>
      </c>
      <c r="F443" s="16">
        <f t="shared" si="13"/>
        <v>0.99528211116981169</v>
      </c>
    </row>
    <row r="444" spans="1:6" s="14" customFormat="1" ht="15.95" customHeight="1" x14ac:dyDescent="0.2">
      <c r="A444" s="21" t="s">
        <v>879</v>
      </c>
      <c r="B444" s="22" t="s">
        <v>852</v>
      </c>
      <c r="C444" s="23">
        <v>16399.78</v>
      </c>
      <c r="D444" s="24">
        <f t="shared" si="12"/>
        <v>9.7803929339204738E-5</v>
      </c>
      <c r="E444" s="17">
        <f>SUM($C$7:C444)</f>
        <v>166905478.48471019</v>
      </c>
      <c r="F444" s="16">
        <f t="shared" si="13"/>
        <v>0.99537991509915091</v>
      </c>
    </row>
    <row r="445" spans="1:6" s="14" customFormat="1" ht="15.95" customHeight="1" x14ac:dyDescent="0.2">
      <c r="A445" s="21" t="s">
        <v>881</v>
      </c>
      <c r="B445" s="22" t="s">
        <v>854</v>
      </c>
      <c r="C445" s="23">
        <v>16384.47</v>
      </c>
      <c r="D445" s="24">
        <f t="shared" si="12"/>
        <v>9.7712624568153979E-5</v>
      </c>
      <c r="E445" s="17">
        <f>SUM($C$7:C445)</f>
        <v>166921862.95471019</v>
      </c>
      <c r="F445" s="16">
        <f t="shared" si="13"/>
        <v>0.99547762772371906</v>
      </c>
    </row>
    <row r="446" spans="1:6" s="14" customFormat="1" ht="15.95" customHeight="1" x14ac:dyDescent="0.2">
      <c r="A446" s="21" t="s">
        <v>883</v>
      </c>
      <c r="B446" s="22" t="s">
        <v>856</v>
      </c>
      <c r="C446" s="23">
        <v>15862.197</v>
      </c>
      <c r="D446" s="24">
        <f t="shared" si="12"/>
        <v>9.459792720100791E-5</v>
      </c>
      <c r="E446" s="17">
        <f>SUM($C$7:C446)</f>
        <v>166937725.15171018</v>
      </c>
      <c r="F446" s="16">
        <f t="shared" si="13"/>
        <v>0.99557222565092007</v>
      </c>
    </row>
    <row r="447" spans="1:6" s="14" customFormat="1" ht="15.95" customHeight="1" x14ac:dyDescent="0.2">
      <c r="A447" s="21" t="s">
        <v>885</v>
      </c>
      <c r="B447" s="22" t="s">
        <v>858</v>
      </c>
      <c r="C447" s="23">
        <v>15406.009999999998</v>
      </c>
      <c r="D447" s="24">
        <f t="shared" si="12"/>
        <v>9.1877349174140232E-5</v>
      </c>
      <c r="E447" s="17">
        <f>SUM($C$7:C447)</f>
        <v>166953131.16171017</v>
      </c>
      <c r="F447" s="16">
        <f t="shared" si="13"/>
        <v>0.99566410300009411</v>
      </c>
    </row>
    <row r="448" spans="1:6" s="14" customFormat="1" ht="15.95" customHeight="1" x14ac:dyDescent="0.2">
      <c r="A448" s="21" t="s">
        <v>887</v>
      </c>
      <c r="B448" s="22" t="s">
        <v>860</v>
      </c>
      <c r="C448" s="23">
        <v>15029.14</v>
      </c>
      <c r="D448" s="24">
        <f t="shared" si="12"/>
        <v>8.9629796655139011E-5</v>
      </c>
      <c r="E448" s="17">
        <f>SUM($C$7:C448)</f>
        <v>166968160.30171016</v>
      </c>
      <c r="F448" s="16">
        <f t="shared" si="13"/>
        <v>0.99575373279674917</v>
      </c>
    </row>
    <row r="449" spans="1:6" s="14" customFormat="1" ht="15.95" customHeight="1" x14ac:dyDescent="0.2">
      <c r="A449" s="21" t="s">
        <v>889</v>
      </c>
      <c r="B449" s="22" t="s">
        <v>862</v>
      </c>
      <c r="C449" s="23">
        <v>14716.707</v>
      </c>
      <c r="D449" s="24">
        <f t="shared" si="12"/>
        <v>8.7766529278672024E-5</v>
      </c>
      <c r="E449" s="17">
        <f>SUM($C$7:C449)</f>
        <v>166982877.00871015</v>
      </c>
      <c r="F449" s="16">
        <f t="shared" si="13"/>
        <v>0.99584149932602783</v>
      </c>
    </row>
    <row r="450" spans="1:6" s="14" customFormat="1" ht="15.95" customHeight="1" x14ac:dyDescent="0.2">
      <c r="A450" s="21" t="s">
        <v>891</v>
      </c>
      <c r="B450" s="22" t="s">
        <v>864</v>
      </c>
      <c r="C450" s="23">
        <v>14705.509</v>
      </c>
      <c r="D450" s="24">
        <f t="shared" si="12"/>
        <v>8.7699747382772182E-5</v>
      </c>
      <c r="E450" s="17">
        <f>SUM($C$7:C450)</f>
        <v>166997582.51771015</v>
      </c>
      <c r="F450" s="16">
        <f t="shared" si="13"/>
        <v>0.9959291990734106</v>
      </c>
    </row>
    <row r="451" spans="1:6" s="14" customFormat="1" ht="15.95" customHeight="1" x14ac:dyDescent="0.2">
      <c r="A451" s="21" t="s">
        <v>893</v>
      </c>
      <c r="B451" s="22" t="s">
        <v>866</v>
      </c>
      <c r="C451" s="23">
        <v>14593.192500000001</v>
      </c>
      <c r="D451" s="24">
        <f t="shared" si="12"/>
        <v>8.7029921627205538E-5</v>
      </c>
      <c r="E451" s="17">
        <f>SUM($C$7:C451)</f>
        <v>167012175.71021014</v>
      </c>
      <c r="F451" s="16">
        <f t="shared" si="13"/>
        <v>0.99601622899503783</v>
      </c>
    </row>
    <row r="452" spans="1:6" s="14" customFormat="1" ht="15.95" customHeight="1" x14ac:dyDescent="0.2">
      <c r="A452" s="21" t="s">
        <v>895</v>
      </c>
      <c r="B452" s="22" t="s">
        <v>868</v>
      </c>
      <c r="C452" s="23">
        <v>13695.199999999999</v>
      </c>
      <c r="D452" s="24">
        <f t="shared" si="12"/>
        <v>8.1674533017289056E-5</v>
      </c>
      <c r="E452" s="17">
        <f>SUM($C$7:C452)</f>
        <v>167025870.91021013</v>
      </c>
      <c r="F452" s="16">
        <f t="shared" si="13"/>
        <v>0.99609790352805505</v>
      </c>
    </row>
    <row r="453" spans="1:6" s="14" customFormat="1" ht="15.95" customHeight="1" x14ac:dyDescent="0.2">
      <c r="A453" s="21" t="s">
        <v>897</v>
      </c>
      <c r="B453" s="22" t="s">
        <v>870</v>
      </c>
      <c r="C453" s="23">
        <v>13585.4606</v>
      </c>
      <c r="D453" s="24">
        <f t="shared" si="12"/>
        <v>8.1020076401204787E-5</v>
      </c>
      <c r="E453" s="17">
        <f>SUM($C$7:C453)</f>
        <v>167039456.37081012</v>
      </c>
      <c r="F453" s="16">
        <f t="shared" si="13"/>
        <v>0.99617892360445615</v>
      </c>
    </row>
    <row r="454" spans="1:6" s="14" customFormat="1" ht="15.95" customHeight="1" x14ac:dyDescent="0.2">
      <c r="A454" s="21" t="s">
        <v>899</v>
      </c>
      <c r="B454" s="22" t="s">
        <v>872</v>
      </c>
      <c r="C454" s="23">
        <v>12842.93</v>
      </c>
      <c r="D454" s="24">
        <f t="shared" si="12"/>
        <v>7.6591821245672377E-5</v>
      </c>
      <c r="E454" s="17">
        <f>SUM($C$7:C454)</f>
        <v>167052299.30081013</v>
      </c>
      <c r="F454" s="16">
        <f t="shared" si="13"/>
        <v>0.9962555154257019</v>
      </c>
    </row>
    <row r="455" spans="1:6" s="14" customFormat="1" ht="15.95" customHeight="1" x14ac:dyDescent="0.2">
      <c r="A455" s="21" t="s">
        <v>901</v>
      </c>
      <c r="B455" s="22" t="s">
        <v>1167</v>
      </c>
      <c r="C455" s="23">
        <v>12409.28</v>
      </c>
      <c r="D455" s="24">
        <f t="shared" ref="D455:D518" si="14">+C455/$C$601</f>
        <v>7.4005647897130742E-5</v>
      </c>
      <c r="E455" s="17">
        <f>SUM($C$7:C455)</f>
        <v>167064708.58081013</v>
      </c>
      <c r="F455" s="16">
        <f t="shared" ref="F455:F518" si="15">+E455/$C$601</f>
        <v>0.99632952107359896</v>
      </c>
    </row>
    <row r="456" spans="1:6" s="14" customFormat="1" ht="15.95" customHeight="1" x14ac:dyDescent="0.2">
      <c r="A456" s="21" t="s">
        <v>903</v>
      </c>
      <c r="B456" s="22" t="s">
        <v>874</v>
      </c>
      <c r="C456" s="23">
        <v>12396.495000000001</v>
      </c>
      <c r="D456" s="24">
        <f t="shared" si="14"/>
        <v>7.3929401555008974E-5</v>
      </c>
      <c r="E456" s="17">
        <f>SUM($C$7:C456)</f>
        <v>167077105.07581013</v>
      </c>
      <c r="F456" s="16">
        <f t="shared" si="15"/>
        <v>0.996403450475154</v>
      </c>
    </row>
    <row r="457" spans="1:6" s="14" customFormat="1" ht="15.95" customHeight="1" x14ac:dyDescent="0.2">
      <c r="A457" s="21" t="s">
        <v>905</v>
      </c>
      <c r="B457" s="22" t="s">
        <v>876</v>
      </c>
      <c r="C457" s="23">
        <v>12214.077499999999</v>
      </c>
      <c r="D457" s="24">
        <f t="shared" si="14"/>
        <v>7.2841512066233236E-5</v>
      </c>
      <c r="E457" s="17">
        <f>SUM($C$7:C457)</f>
        <v>167089319.15331012</v>
      </c>
      <c r="F457" s="16">
        <f t="shared" si="15"/>
        <v>0.99647629198722021</v>
      </c>
    </row>
    <row r="458" spans="1:6" s="14" customFormat="1" ht="15.95" customHeight="1" x14ac:dyDescent="0.2">
      <c r="A458" s="21" t="s">
        <v>907</v>
      </c>
      <c r="B458" s="22" t="s">
        <v>878</v>
      </c>
      <c r="C458" s="23">
        <v>11762.769200000001</v>
      </c>
      <c r="D458" s="24">
        <f t="shared" si="14"/>
        <v>7.0150029309550132E-5</v>
      </c>
      <c r="E458" s="17">
        <f>SUM($C$7:C458)</f>
        <v>167101081.92251012</v>
      </c>
      <c r="F458" s="16">
        <f t="shared" si="15"/>
        <v>0.99654644201652975</v>
      </c>
    </row>
    <row r="459" spans="1:6" s="14" customFormat="1" ht="15.95" customHeight="1" x14ac:dyDescent="0.2">
      <c r="A459" s="21" t="s">
        <v>909</v>
      </c>
      <c r="B459" s="22" t="s">
        <v>880</v>
      </c>
      <c r="C459" s="23">
        <v>11720.130000000001</v>
      </c>
      <c r="D459" s="24">
        <f t="shared" si="14"/>
        <v>6.9895740452999609E-5</v>
      </c>
      <c r="E459" s="17">
        <f>SUM($C$7:C459)</f>
        <v>167112802.05251011</v>
      </c>
      <c r="F459" s="16">
        <f t="shared" si="15"/>
        <v>0.99661633775698266</v>
      </c>
    </row>
    <row r="460" spans="1:6" s="14" customFormat="1" ht="15.95" customHeight="1" x14ac:dyDescent="0.2">
      <c r="A460" s="21" t="s">
        <v>911</v>
      </c>
      <c r="B460" s="22" t="s">
        <v>882</v>
      </c>
      <c r="C460" s="23">
        <v>11661.712</v>
      </c>
      <c r="D460" s="24">
        <f t="shared" si="14"/>
        <v>6.9547351026791581E-5</v>
      </c>
      <c r="E460" s="17">
        <f>SUM($C$7:C460)</f>
        <v>167124463.76451012</v>
      </c>
      <c r="F460" s="16">
        <f t="shared" si="15"/>
        <v>0.99668588510800959</v>
      </c>
    </row>
    <row r="461" spans="1:6" s="14" customFormat="1" ht="15.95" customHeight="1" x14ac:dyDescent="0.2">
      <c r="A461" s="21" t="s">
        <v>913</v>
      </c>
      <c r="B461" s="22" t="s">
        <v>884</v>
      </c>
      <c r="C461" s="23">
        <v>11652.601000000001</v>
      </c>
      <c r="D461" s="24">
        <f t="shared" si="14"/>
        <v>6.9493015444228314E-5</v>
      </c>
      <c r="E461" s="17">
        <f>SUM($C$7:C461)</f>
        <v>167136116.36551014</v>
      </c>
      <c r="F461" s="16">
        <f t="shared" si="15"/>
        <v>0.99675537812345383</v>
      </c>
    </row>
    <row r="462" spans="1:6" s="14" customFormat="1" ht="15.95" customHeight="1" x14ac:dyDescent="0.2">
      <c r="A462" s="21" t="s">
        <v>915</v>
      </c>
      <c r="B462" s="22" t="s">
        <v>886</v>
      </c>
      <c r="C462" s="23">
        <v>11622.776000000002</v>
      </c>
      <c r="D462" s="24">
        <f t="shared" si="14"/>
        <v>6.9315147070839065E-5</v>
      </c>
      <c r="E462" s="17">
        <f>SUM($C$7:C462)</f>
        <v>167147739.14151013</v>
      </c>
      <c r="F462" s="16">
        <f t="shared" si="15"/>
        <v>0.99682469327052459</v>
      </c>
    </row>
    <row r="463" spans="1:6" s="14" customFormat="1" ht="15.95" customHeight="1" x14ac:dyDescent="0.2">
      <c r="A463" s="21" t="s">
        <v>917</v>
      </c>
      <c r="B463" s="22" t="s">
        <v>888</v>
      </c>
      <c r="C463" s="23">
        <v>11534.79</v>
      </c>
      <c r="D463" s="24">
        <f t="shared" si="14"/>
        <v>6.8790421950938705E-5</v>
      </c>
      <c r="E463" s="17">
        <f>SUM($C$7:C463)</f>
        <v>167159273.93151012</v>
      </c>
      <c r="F463" s="16">
        <f t="shared" si="15"/>
        <v>0.99689348369247555</v>
      </c>
    </row>
    <row r="464" spans="1:6" s="14" customFormat="1" ht="15.95" customHeight="1" x14ac:dyDescent="0.2">
      <c r="A464" s="21" t="s">
        <v>919</v>
      </c>
      <c r="B464" s="22" t="s">
        <v>890</v>
      </c>
      <c r="C464" s="23">
        <v>11534.106000000003</v>
      </c>
      <c r="D464" s="24">
        <f t="shared" si="14"/>
        <v>6.8786342756725876E-5</v>
      </c>
      <c r="E464" s="17">
        <f>SUM($C$7:C464)</f>
        <v>167170808.03751013</v>
      </c>
      <c r="F464" s="16">
        <f t="shared" si="15"/>
        <v>0.9969622700352323</v>
      </c>
    </row>
    <row r="465" spans="1:6" s="14" customFormat="1" ht="15.95" customHeight="1" x14ac:dyDescent="0.2">
      <c r="A465" s="21" t="s">
        <v>921</v>
      </c>
      <c r="B465" s="22" t="s">
        <v>892</v>
      </c>
      <c r="C465" s="23">
        <v>11335.493000000002</v>
      </c>
      <c r="D465" s="24">
        <f t="shared" si="14"/>
        <v>6.76018676102393E-5</v>
      </c>
      <c r="E465" s="17">
        <f>SUM($C$7:C465)</f>
        <v>167182143.53051013</v>
      </c>
      <c r="F465" s="16">
        <f t="shared" si="15"/>
        <v>0.99702987190284253</v>
      </c>
    </row>
    <row r="466" spans="1:6" s="14" customFormat="1" ht="15.95" customHeight="1" x14ac:dyDescent="0.2">
      <c r="A466" s="21" t="s">
        <v>923</v>
      </c>
      <c r="B466" s="22" t="s">
        <v>894</v>
      </c>
      <c r="C466" s="23">
        <v>11331.77</v>
      </c>
      <c r="D466" s="24">
        <f t="shared" si="14"/>
        <v>6.7579664627703551E-5</v>
      </c>
      <c r="E466" s="17">
        <f>SUM($C$7:C466)</f>
        <v>167193475.30051014</v>
      </c>
      <c r="F466" s="16">
        <f t="shared" si="15"/>
        <v>0.99709745156747032</v>
      </c>
    </row>
    <row r="467" spans="1:6" s="14" customFormat="1" ht="15.95" customHeight="1" x14ac:dyDescent="0.2">
      <c r="A467" s="21" t="s">
        <v>925</v>
      </c>
      <c r="B467" s="22" t="s">
        <v>896</v>
      </c>
      <c r="C467" s="23">
        <v>10615.39731</v>
      </c>
      <c r="D467" s="24">
        <f t="shared" si="14"/>
        <v>6.3307408295405442E-5</v>
      </c>
      <c r="E467" s="17">
        <f>SUM($C$7:C467)</f>
        <v>167204090.69782013</v>
      </c>
      <c r="F467" s="16">
        <f t="shared" si="15"/>
        <v>0.99716075897576562</v>
      </c>
    </row>
    <row r="468" spans="1:6" s="14" customFormat="1" ht="15.95" customHeight="1" x14ac:dyDescent="0.2">
      <c r="A468" s="21" t="s">
        <v>927</v>
      </c>
      <c r="B468" s="22" t="s">
        <v>898</v>
      </c>
      <c r="C468" s="23">
        <v>10383.34</v>
      </c>
      <c r="D468" s="24">
        <f t="shared" si="14"/>
        <v>6.1923480172596112E-5</v>
      </c>
      <c r="E468" s="17">
        <f>SUM($C$7:C468)</f>
        <v>167214474.03782013</v>
      </c>
      <c r="F468" s="16">
        <f t="shared" si="15"/>
        <v>0.99722268245593826</v>
      </c>
    </row>
    <row r="469" spans="1:6" s="14" customFormat="1" ht="15.95" customHeight="1" x14ac:dyDescent="0.2">
      <c r="A469" s="21" t="s">
        <v>929</v>
      </c>
      <c r="B469" s="22" t="s">
        <v>900</v>
      </c>
      <c r="C469" s="23">
        <v>10252.845000000001</v>
      </c>
      <c r="D469" s="24">
        <f t="shared" si="14"/>
        <v>6.1145242674341896E-5</v>
      </c>
      <c r="E469" s="17">
        <f>SUM($C$7:C469)</f>
        <v>167224726.88282013</v>
      </c>
      <c r="F469" s="16">
        <f t="shared" si="15"/>
        <v>0.99728382769861257</v>
      </c>
    </row>
    <row r="470" spans="1:6" s="14" customFormat="1" ht="15.95" customHeight="1" x14ac:dyDescent="0.2">
      <c r="A470" s="21" t="s">
        <v>931</v>
      </c>
      <c r="B470" s="22" t="s">
        <v>902</v>
      </c>
      <c r="C470" s="23">
        <v>10252.845000000001</v>
      </c>
      <c r="D470" s="24">
        <f t="shared" si="14"/>
        <v>6.1145242674341896E-5</v>
      </c>
      <c r="E470" s="17">
        <f>SUM($C$7:C470)</f>
        <v>167234979.72782013</v>
      </c>
      <c r="F470" s="16">
        <f t="shared" si="15"/>
        <v>0.99734497294128688</v>
      </c>
    </row>
    <row r="471" spans="1:6" s="14" customFormat="1" ht="15.95" customHeight="1" x14ac:dyDescent="0.2">
      <c r="A471" s="21" t="s">
        <v>933</v>
      </c>
      <c r="B471" s="22" t="s">
        <v>904</v>
      </c>
      <c r="C471" s="23">
        <v>10127.32</v>
      </c>
      <c r="D471" s="24">
        <f t="shared" si="14"/>
        <v>6.039664493520736E-5</v>
      </c>
      <c r="E471" s="17">
        <f>SUM($C$7:C471)</f>
        <v>167245107.04782012</v>
      </c>
      <c r="F471" s="16">
        <f t="shared" si="15"/>
        <v>0.99740536958622206</v>
      </c>
    </row>
    <row r="472" spans="1:6" s="14" customFormat="1" ht="15.95" customHeight="1" x14ac:dyDescent="0.2">
      <c r="A472" s="21" t="s">
        <v>935</v>
      </c>
      <c r="B472" s="22" t="s">
        <v>906</v>
      </c>
      <c r="C472" s="23">
        <v>10000</v>
      </c>
      <c r="D472" s="24">
        <f t="shared" si="14"/>
        <v>5.9637342293131215E-5</v>
      </c>
      <c r="E472" s="17">
        <f>SUM($C$7:C472)</f>
        <v>167255107.04782012</v>
      </c>
      <c r="F472" s="16">
        <f t="shared" si="15"/>
        <v>0.99746500692851525</v>
      </c>
    </row>
    <row r="473" spans="1:6" s="14" customFormat="1" ht="15.95" customHeight="1" x14ac:dyDescent="0.2">
      <c r="A473" s="21" t="s">
        <v>937</v>
      </c>
      <c r="B473" s="22" t="s">
        <v>908</v>
      </c>
      <c r="C473" s="23">
        <v>9992.27</v>
      </c>
      <c r="D473" s="24">
        <f t="shared" si="14"/>
        <v>5.9591242627538631E-5</v>
      </c>
      <c r="E473" s="17">
        <f>SUM($C$7:C473)</f>
        <v>167265099.31782013</v>
      </c>
      <c r="F473" s="16">
        <f t="shared" si="15"/>
        <v>0.99752459817114281</v>
      </c>
    </row>
    <row r="474" spans="1:6" s="14" customFormat="1" ht="15.95" customHeight="1" x14ac:dyDescent="0.2">
      <c r="A474" s="21" t="s">
        <v>939</v>
      </c>
      <c r="B474" s="22" t="s">
        <v>910</v>
      </c>
      <c r="C474" s="23">
        <v>9709.2699999999986</v>
      </c>
      <c r="D474" s="24">
        <f t="shared" si="14"/>
        <v>5.7903505840643004E-5</v>
      </c>
      <c r="E474" s="17">
        <f>SUM($C$7:C474)</f>
        <v>167274808.58782014</v>
      </c>
      <c r="F474" s="16">
        <f t="shared" si="15"/>
        <v>0.99758250167698348</v>
      </c>
    </row>
    <row r="475" spans="1:6" s="14" customFormat="1" ht="15.95" customHeight="1" x14ac:dyDescent="0.2">
      <c r="A475" s="21" t="s">
        <v>941</v>
      </c>
      <c r="B475" s="22" t="s">
        <v>912</v>
      </c>
      <c r="C475" s="23">
        <v>9542.86</v>
      </c>
      <c r="D475" s="24">
        <f t="shared" si="14"/>
        <v>5.6911080827543021E-5</v>
      </c>
      <c r="E475" s="17">
        <f>SUM($C$7:C475)</f>
        <v>167284351.44782016</v>
      </c>
      <c r="F475" s="16">
        <f t="shared" si="15"/>
        <v>0.99763941275781121</v>
      </c>
    </row>
    <row r="476" spans="1:6" s="14" customFormat="1" ht="15.95" customHeight="1" x14ac:dyDescent="0.2">
      <c r="A476" s="21" t="s">
        <v>942</v>
      </c>
      <c r="B476" s="22" t="s">
        <v>914</v>
      </c>
      <c r="C476" s="23">
        <v>9457.9449999999997</v>
      </c>
      <c r="D476" s="24">
        <f t="shared" si="14"/>
        <v>5.640467033546089E-5</v>
      </c>
      <c r="E476" s="17">
        <f>SUM($C$7:C476)</f>
        <v>167293809.39282015</v>
      </c>
      <c r="F476" s="16">
        <f t="shared" si="15"/>
        <v>0.99769581742814661</v>
      </c>
    </row>
    <row r="477" spans="1:6" s="14" customFormat="1" ht="15.95" customHeight="1" x14ac:dyDescent="0.2">
      <c r="A477" s="21" t="s">
        <v>944</v>
      </c>
      <c r="B477" s="22" t="s">
        <v>916</v>
      </c>
      <c r="C477" s="23">
        <v>8915.84</v>
      </c>
      <c r="D477" s="24">
        <f t="shared" si="14"/>
        <v>5.3171700191079104E-5</v>
      </c>
      <c r="E477" s="17">
        <f>SUM($C$7:C477)</f>
        <v>167302725.23282015</v>
      </c>
      <c r="F477" s="16">
        <f t="shared" si="15"/>
        <v>0.99774898912833765</v>
      </c>
    </row>
    <row r="478" spans="1:6" s="14" customFormat="1" ht="15.95" customHeight="1" x14ac:dyDescent="0.2">
      <c r="A478" s="21" t="s">
        <v>945</v>
      </c>
      <c r="B478" s="22" t="s">
        <v>918</v>
      </c>
      <c r="C478" s="23">
        <v>8846.5400000000009</v>
      </c>
      <c r="D478" s="24">
        <f t="shared" si="14"/>
        <v>5.2758413408987712E-5</v>
      </c>
      <c r="E478" s="17">
        <f>SUM($C$7:C478)</f>
        <v>167311571.77282014</v>
      </c>
      <c r="F478" s="16">
        <f t="shared" si="15"/>
        <v>0.99780174754174666</v>
      </c>
    </row>
    <row r="479" spans="1:6" s="14" customFormat="1" ht="15.95" customHeight="1" x14ac:dyDescent="0.2">
      <c r="A479" s="21" t="s">
        <v>947</v>
      </c>
      <c r="B479" s="22" t="s">
        <v>920</v>
      </c>
      <c r="C479" s="23">
        <v>8628.3819999999996</v>
      </c>
      <c r="D479" s="24">
        <f t="shared" si="14"/>
        <v>5.1457377076989213E-5</v>
      </c>
      <c r="E479" s="17">
        <f>SUM($C$7:C479)</f>
        <v>167320200.15482014</v>
      </c>
      <c r="F479" s="16">
        <f t="shared" si="15"/>
        <v>0.99785320491882357</v>
      </c>
    </row>
    <row r="480" spans="1:6" s="14" customFormat="1" ht="15.95" customHeight="1" x14ac:dyDescent="0.2">
      <c r="A480" s="21" t="s">
        <v>949</v>
      </c>
      <c r="B480" s="22" t="s">
        <v>922</v>
      </c>
      <c r="C480" s="23">
        <v>8603.32</v>
      </c>
      <c r="D480" s="24">
        <f t="shared" si="14"/>
        <v>5.1307913969734166E-5</v>
      </c>
      <c r="E480" s="17">
        <f>SUM($C$7:C480)</f>
        <v>167328803.47482014</v>
      </c>
      <c r="F480" s="16">
        <f t="shared" si="15"/>
        <v>0.99790451283279324</v>
      </c>
    </row>
    <row r="481" spans="1:6" s="14" customFormat="1" ht="15.95" customHeight="1" x14ac:dyDescent="0.2">
      <c r="A481" s="21" t="s">
        <v>951</v>
      </c>
      <c r="B481" s="22" t="s">
        <v>924</v>
      </c>
      <c r="C481" s="23">
        <v>8487.4599999999991</v>
      </c>
      <c r="D481" s="24">
        <f t="shared" si="14"/>
        <v>5.0616955721925941E-5</v>
      </c>
      <c r="E481" s="17">
        <f>SUM($C$7:C481)</f>
        <v>167337290.93482015</v>
      </c>
      <c r="F481" s="16">
        <f t="shared" si="15"/>
        <v>0.9979551297885153</v>
      </c>
    </row>
    <row r="482" spans="1:6" s="14" customFormat="1" ht="15.95" customHeight="1" x14ac:dyDescent="0.2">
      <c r="A482" s="21" t="s">
        <v>953</v>
      </c>
      <c r="B482" s="22" t="s">
        <v>926</v>
      </c>
      <c r="C482" s="23">
        <v>8392.09</v>
      </c>
      <c r="D482" s="24">
        <f t="shared" si="14"/>
        <v>5.0048194388476357E-5</v>
      </c>
      <c r="E482" s="17">
        <f>SUM($C$7:C482)</f>
        <v>167345683.02482015</v>
      </c>
      <c r="F482" s="16">
        <f t="shared" si="15"/>
        <v>0.99800517798290378</v>
      </c>
    </row>
    <row r="483" spans="1:6" s="14" customFormat="1" ht="15.95" customHeight="1" x14ac:dyDescent="0.2">
      <c r="A483" s="21" t="s">
        <v>955</v>
      </c>
      <c r="B483" s="22" t="s">
        <v>928</v>
      </c>
      <c r="C483" s="23">
        <v>8156.3526000000002</v>
      </c>
      <c r="D483" s="24">
        <f t="shared" si="14"/>
        <v>4.8642319186967079E-5</v>
      </c>
      <c r="E483" s="17">
        <f>SUM($C$7:C483)</f>
        <v>167353839.37742016</v>
      </c>
      <c r="F483" s="16">
        <f t="shared" si="15"/>
        <v>0.99805382030209078</v>
      </c>
    </row>
    <row r="484" spans="1:6" s="14" customFormat="1" ht="15.95" customHeight="1" x14ac:dyDescent="0.2">
      <c r="A484" s="21" t="s">
        <v>957</v>
      </c>
      <c r="B484" s="22" t="s">
        <v>930</v>
      </c>
      <c r="C484" s="23">
        <v>8019.7474999999995</v>
      </c>
      <c r="D484" s="24">
        <f t="shared" si="14"/>
        <v>4.7827642676198332E-5</v>
      </c>
      <c r="E484" s="17">
        <f>SUM($C$7:C484)</f>
        <v>167361859.12492016</v>
      </c>
      <c r="F484" s="16">
        <f t="shared" si="15"/>
        <v>0.99810164794476697</v>
      </c>
    </row>
    <row r="485" spans="1:6" s="14" customFormat="1" ht="15.95" customHeight="1" x14ac:dyDescent="0.2">
      <c r="A485" s="21" t="s">
        <v>959</v>
      </c>
      <c r="B485" s="22" t="s">
        <v>932</v>
      </c>
      <c r="C485" s="23">
        <v>7980.4440000000004</v>
      </c>
      <c r="D485" s="24">
        <f t="shared" si="14"/>
        <v>4.7593247047916531E-5</v>
      </c>
      <c r="E485" s="17">
        <f>SUM($C$7:C485)</f>
        <v>167369839.56892017</v>
      </c>
      <c r="F485" s="16">
        <f t="shared" si="15"/>
        <v>0.99814924119181492</v>
      </c>
    </row>
    <row r="486" spans="1:6" s="14" customFormat="1" ht="15.95" customHeight="1" x14ac:dyDescent="0.2">
      <c r="A486" s="21" t="s">
        <v>961</v>
      </c>
      <c r="B486" s="22" t="s">
        <v>934</v>
      </c>
      <c r="C486" s="23">
        <v>7966.1280000000006</v>
      </c>
      <c r="D486" s="24">
        <f t="shared" si="14"/>
        <v>4.7507870228689684E-5</v>
      </c>
      <c r="E486" s="17">
        <f>SUM($C$7:C486)</f>
        <v>167377805.69692016</v>
      </c>
      <c r="F486" s="16">
        <f t="shared" si="15"/>
        <v>0.99819674906204359</v>
      </c>
    </row>
    <row r="487" spans="1:6" s="14" customFormat="1" ht="15.95" customHeight="1" x14ac:dyDescent="0.2">
      <c r="A487" s="21" t="s">
        <v>963</v>
      </c>
      <c r="B487" s="22" t="s">
        <v>936</v>
      </c>
      <c r="C487" s="23">
        <v>7637.1</v>
      </c>
      <c r="D487" s="24">
        <f t="shared" si="14"/>
        <v>4.5545634682687244E-5</v>
      </c>
      <c r="E487" s="17">
        <f>SUM($C$7:C487)</f>
        <v>167385442.79692015</v>
      </c>
      <c r="F487" s="16">
        <f t="shared" si="15"/>
        <v>0.99824229469672621</v>
      </c>
    </row>
    <row r="488" spans="1:6" s="14" customFormat="1" ht="15.95" customHeight="1" x14ac:dyDescent="0.2">
      <c r="A488" s="21" t="s">
        <v>965</v>
      </c>
      <c r="B488" s="22" t="s">
        <v>938</v>
      </c>
      <c r="C488" s="23">
        <v>7636.6788000000015</v>
      </c>
      <c r="D488" s="24">
        <f t="shared" si="14"/>
        <v>4.5543122757829862E-5</v>
      </c>
      <c r="E488" s="17">
        <f>SUM($C$7:C488)</f>
        <v>167393079.47572014</v>
      </c>
      <c r="F488" s="16">
        <f t="shared" si="15"/>
        <v>0.99828783781948394</v>
      </c>
    </row>
    <row r="489" spans="1:6" s="14" customFormat="1" ht="15.95" customHeight="1" x14ac:dyDescent="0.2">
      <c r="A489" s="21" t="s">
        <v>967</v>
      </c>
      <c r="B489" s="22" t="s">
        <v>940</v>
      </c>
      <c r="C489" s="23">
        <v>7320.576</v>
      </c>
      <c r="D489" s="24">
        <f t="shared" si="14"/>
        <v>4.3657969669488136E-5</v>
      </c>
      <c r="E489" s="17">
        <f>SUM($C$7:C489)</f>
        <v>167400400.05172014</v>
      </c>
      <c r="F489" s="16">
        <f t="shared" si="15"/>
        <v>0.99833149578915348</v>
      </c>
    </row>
    <row r="490" spans="1:6" s="14" customFormat="1" ht="15.95" customHeight="1" x14ac:dyDescent="0.2">
      <c r="A490" s="21" t="s">
        <v>969</v>
      </c>
      <c r="B490" s="22" t="s">
        <v>1157</v>
      </c>
      <c r="C490" s="23">
        <v>7236.2989999999991</v>
      </c>
      <c r="D490" s="24">
        <f t="shared" si="14"/>
        <v>4.3155364039844306E-5</v>
      </c>
      <c r="E490" s="17">
        <f>SUM($C$7:C490)</f>
        <v>167407636.35072014</v>
      </c>
      <c r="F490" s="16">
        <f t="shared" si="15"/>
        <v>0.99837465115319335</v>
      </c>
    </row>
    <row r="491" spans="1:6" s="14" customFormat="1" ht="15.95" customHeight="1" x14ac:dyDescent="0.2">
      <c r="A491" s="21" t="s">
        <v>971</v>
      </c>
      <c r="B491" s="22" t="s">
        <v>943</v>
      </c>
      <c r="C491" s="23">
        <v>6921.4560000000001</v>
      </c>
      <c r="D491" s="24">
        <f t="shared" si="14"/>
        <v>4.1277724063884687E-5</v>
      </c>
      <c r="E491" s="17">
        <f>SUM($C$7:C491)</f>
        <v>167414557.80672014</v>
      </c>
      <c r="F491" s="16">
        <f t="shared" si="15"/>
        <v>0.99841592887725716</v>
      </c>
    </row>
    <row r="492" spans="1:6" s="14" customFormat="1" ht="15.95" customHeight="1" x14ac:dyDescent="0.2">
      <c r="A492" s="21" t="s">
        <v>973</v>
      </c>
      <c r="B492" s="22" t="s">
        <v>1158</v>
      </c>
      <c r="C492" s="23">
        <v>6834.56</v>
      </c>
      <c r="D492" s="24">
        <f t="shared" si="14"/>
        <v>4.075949941429429E-5</v>
      </c>
      <c r="E492" s="17">
        <f>SUM($C$7:C492)</f>
        <v>167421392.36672014</v>
      </c>
      <c r="F492" s="16">
        <f t="shared" si="15"/>
        <v>0.99845668837667156</v>
      </c>
    </row>
    <row r="493" spans="1:6" s="14" customFormat="1" ht="15.95" customHeight="1" x14ac:dyDescent="0.2">
      <c r="A493" s="21" t="s">
        <v>975</v>
      </c>
      <c r="B493" s="22" t="s">
        <v>946</v>
      </c>
      <c r="C493" s="23">
        <v>6819.1900000000005</v>
      </c>
      <c r="D493" s="24">
        <f t="shared" si="14"/>
        <v>4.066783681918975E-5</v>
      </c>
      <c r="E493" s="17">
        <f>SUM($C$7:C493)</f>
        <v>167428211.55672014</v>
      </c>
      <c r="F493" s="16">
        <f t="shared" si="15"/>
        <v>0.99849735621349067</v>
      </c>
    </row>
    <row r="494" spans="1:6" s="14" customFormat="1" ht="15.95" customHeight="1" x14ac:dyDescent="0.2">
      <c r="A494" s="21" t="s">
        <v>977</v>
      </c>
      <c r="B494" s="22" t="s">
        <v>948</v>
      </c>
      <c r="C494" s="23">
        <v>6819.1900000000005</v>
      </c>
      <c r="D494" s="24">
        <f t="shared" si="14"/>
        <v>4.066783681918975E-5</v>
      </c>
      <c r="E494" s="17">
        <f>SUM($C$7:C494)</f>
        <v>167435030.74672014</v>
      </c>
      <c r="F494" s="16">
        <f t="shared" si="15"/>
        <v>0.99853802405030989</v>
      </c>
    </row>
    <row r="495" spans="1:6" s="14" customFormat="1" ht="15.95" customHeight="1" x14ac:dyDescent="0.2">
      <c r="A495" s="21" t="s">
        <v>979</v>
      </c>
      <c r="B495" s="22" t="s">
        <v>950</v>
      </c>
      <c r="C495" s="23">
        <v>6627.0644999999995</v>
      </c>
      <c r="D495" s="24">
        <f t="shared" si="14"/>
        <v>3.9522051398515847E-5</v>
      </c>
      <c r="E495" s="17">
        <f>SUM($C$7:C495)</f>
        <v>167441657.81122014</v>
      </c>
      <c r="F495" s="16">
        <f t="shared" si="15"/>
        <v>0.99857754610170846</v>
      </c>
    </row>
    <row r="496" spans="1:6" s="14" customFormat="1" ht="15.95" customHeight="1" x14ac:dyDescent="0.2">
      <c r="A496" s="21" t="s">
        <v>981</v>
      </c>
      <c r="B496" s="22" t="s">
        <v>952</v>
      </c>
      <c r="C496" s="23">
        <v>6594.1605</v>
      </c>
      <c r="D496" s="24">
        <f t="shared" si="14"/>
        <v>3.9325820687434529E-5</v>
      </c>
      <c r="E496" s="17">
        <f>SUM($C$7:C496)</f>
        <v>167448251.97172013</v>
      </c>
      <c r="F496" s="16">
        <f t="shared" si="15"/>
        <v>0.99861687192239579</v>
      </c>
    </row>
    <row r="497" spans="1:6" s="14" customFormat="1" ht="15.95" customHeight="1" x14ac:dyDescent="0.2">
      <c r="A497" s="21" t="s">
        <v>983</v>
      </c>
      <c r="B497" s="22" t="s">
        <v>954</v>
      </c>
      <c r="C497" s="23">
        <v>6594.1605</v>
      </c>
      <c r="D497" s="24">
        <f t="shared" si="14"/>
        <v>3.9325820687434529E-5</v>
      </c>
      <c r="E497" s="17">
        <f>SUM($C$7:C497)</f>
        <v>167454846.13222012</v>
      </c>
      <c r="F497" s="16">
        <f t="shared" si="15"/>
        <v>0.99865619774308312</v>
      </c>
    </row>
    <row r="498" spans="1:6" s="14" customFormat="1" ht="15.95" customHeight="1" x14ac:dyDescent="0.2">
      <c r="A498" s="21" t="s">
        <v>985</v>
      </c>
      <c r="B498" s="22" t="s">
        <v>956</v>
      </c>
      <c r="C498" s="23">
        <v>6470.31</v>
      </c>
      <c r="D498" s="24">
        <f t="shared" si="14"/>
        <v>3.8587209221266988E-5</v>
      </c>
      <c r="E498" s="17">
        <f>SUM($C$7:C498)</f>
        <v>167461316.44222012</v>
      </c>
      <c r="F498" s="16">
        <f t="shared" si="15"/>
        <v>0.99869478495230446</v>
      </c>
    </row>
    <row r="499" spans="1:6" s="14" customFormat="1" ht="15.95" customHeight="1" x14ac:dyDescent="0.2">
      <c r="A499" s="21" t="s">
        <v>987</v>
      </c>
      <c r="B499" s="22" t="s">
        <v>958</v>
      </c>
      <c r="C499" s="23">
        <v>6272.0888999999997</v>
      </c>
      <c r="D499" s="24">
        <f t="shared" si="14"/>
        <v>3.7405071262224886E-5</v>
      </c>
      <c r="E499" s="17">
        <f>SUM($C$7:C499)</f>
        <v>167467588.53112012</v>
      </c>
      <c r="F499" s="16">
        <f t="shared" si="15"/>
        <v>0.99873219002356661</v>
      </c>
    </row>
    <row r="500" spans="1:6" s="14" customFormat="1" ht="15.95" customHeight="1" x14ac:dyDescent="0.2">
      <c r="A500" s="21" t="s">
        <v>989</v>
      </c>
      <c r="B500" s="22" t="s">
        <v>960</v>
      </c>
      <c r="C500" s="23">
        <v>6133.37</v>
      </c>
      <c r="D500" s="24">
        <f t="shared" si="14"/>
        <v>3.6577788610042224E-5</v>
      </c>
      <c r="E500" s="17">
        <f>SUM($C$7:C500)</f>
        <v>167473721.90112013</v>
      </c>
      <c r="F500" s="16">
        <f t="shared" si="15"/>
        <v>0.99876876781217672</v>
      </c>
    </row>
    <row r="501" spans="1:6" s="14" customFormat="1" ht="15.95" customHeight="1" x14ac:dyDescent="0.2">
      <c r="A501" s="21" t="s">
        <v>991</v>
      </c>
      <c r="B501" s="22" t="s">
        <v>962</v>
      </c>
      <c r="C501" s="23">
        <v>5919.4220000000005</v>
      </c>
      <c r="D501" s="24">
        <f t="shared" si="14"/>
        <v>3.5301859599149144E-5</v>
      </c>
      <c r="E501" s="17">
        <f>SUM($C$7:C501)</f>
        <v>167479641.32312012</v>
      </c>
      <c r="F501" s="16">
        <f t="shared" si="15"/>
        <v>0.99880406967177582</v>
      </c>
    </row>
    <row r="502" spans="1:6" s="14" customFormat="1" ht="15.95" customHeight="1" x14ac:dyDescent="0.2">
      <c r="A502" s="21" t="s">
        <v>993</v>
      </c>
      <c r="B502" s="22" t="s">
        <v>964</v>
      </c>
      <c r="C502" s="23">
        <v>5895.73</v>
      </c>
      <c r="D502" s="24">
        <f t="shared" si="14"/>
        <v>3.5160566807788248E-5</v>
      </c>
      <c r="E502" s="17">
        <f>SUM($C$7:C502)</f>
        <v>167485537.05312011</v>
      </c>
      <c r="F502" s="16">
        <f t="shared" si="15"/>
        <v>0.99883923023858356</v>
      </c>
    </row>
    <row r="503" spans="1:6" s="14" customFormat="1" ht="15.95" customHeight="1" x14ac:dyDescent="0.2">
      <c r="A503" s="21" t="s">
        <v>995</v>
      </c>
      <c r="B503" s="22" t="s">
        <v>966</v>
      </c>
      <c r="C503" s="23">
        <v>5653.4449999999997</v>
      </c>
      <c r="D503" s="24">
        <f t="shared" si="14"/>
        <v>3.3715643460039122E-5</v>
      </c>
      <c r="E503" s="17">
        <f>SUM($C$7:C503)</f>
        <v>167491190.4981201</v>
      </c>
      <c r="F503" s="16">
        <f t="shared" si="15"/>
        <v>0.99887294588204356</v>
      </c>
    </row>
    <row r="504" spans="1:6" s="14" customFormat="1" ht="15.95" customHeight="1" x14ac:dyDescent="0.2">
      <c r="A504" s="21" t="s">
        <v>997</v>
      </c>
      <c r="B504" s="22" t="s">
        <v>968</v>
      </c>
      <c r="C504" s="23">
        <v>5453.8720000000003</v>
      </c>
      <c r="D504" s="24">
        <f t="shared" si="14"/>
        <v>3.2525443128692416E-5</v>
      </c>
      <c r="E504" s="17">
        <f>SUM($C$7:C504)</f>
        <v>167496644.37012011</v>
      </c>
      <c r="F504" s="16">
        <f t="shared" si="15"/>
        <v>0.99890547132517227</v>
      </c>
    </row>
    <row r="505" spans="1:6" s="14" customFormat="1" ht="15.95" customHeight="1" x14ac:dyDescent="0.2">
      <c r="A505" s="21" t="s">
        <v>999</v>
      </c>
      <c r="B505" s="22" t="s">
        <v>970</v>
      </c>
      <c r="C505" s="23">
        <v>5388.39</v>
      </c>
      <c r="D505" s="24">
        <f t="shared" si="14"/>
        <v>3.2134925883888535E-5</v>
      </c>
      <c r="E505" s="17">
        <f>SUM($C$7:C505)</f>
        <v>167502032.76012009</v>
      </c>
      <c r="F505" s="16">
        <f t="shared" si="15"/>
        <v>0.9989376062510561</v>
      </c>
    </row>
    <row r="506" spans="1:6" s="14" customFormat="1" ht="15.95" customHeight="1" x14ac:dyDescent="0.2">
      <c r="A506" s="21" t="s">
        <v>1001</v>
      </c>
      <c r="B506" s="22" t="s">
        <v>972</v>
      </c>
      <c r="C506" s="23">
        <v>5388.39</v>
      </c>
      <c r="D506" s="24">
        <f t="shared" si="14"/>
        <v>3.2134925883888535E-5</v>
      </c>
      <c r="E506" s="17">
        <f>SUM($C$7:C506)</f>
        <v>167507421.15012008</v>
      </c>
      <c r="F506" s="16">
        <f t="shared" si="15"/>
        <v>0.99896974117693993</v>
      </c>
    </row>
    <row r="507" spans="1:6" s="14" customFormat="1" ht="15.95" customHeight="1" x14ac:dyDescent="0.2">
      <c r="A507" s="21" t="s">
        <v>1003</v>
      </c>
      <c r="B507" s="22" t="s">
        <v>974</v>
      </c>
      <c r="C507" s="23">
        <v>5293.4639999999999</v>
      </c>
      <c r="D507" s="24">
        <f t="shared" si="14"/>
        <v>3.1568812448436753E-5</v>
      </c>
      <c r="E507" s="17">
        <f>SUM($C$7:C507)</f>
        <v>167512714.61412007</v>
      </c>
      <c r="F507" s="16">
        <f t="shared" si="15"/>
        <v>0.9990013099893883</v>
      </c>
    </row>
    <row r="508" spans="1:6" s="14" customFormat="1" ht="15.95" customHeight="1" x14ac:dyDescent="0.2">
      <c r="A508" s="21" t="s">
        <v>1005</v>
      </c>
      <c r="B508" s="22" t="s">
        <v>976</v>
      </c>
      <c r="C508" s="23">
        <v>5293.4639999999999</v>
      </c>
      <c r="D508" s="24">
        <f t="shared" si="14"/>
        <v>3.1568812448436753E-5</v>
      </c>
      <c r="E508" s="17">
        <f>SUM($C$7:C508)</f>
        <v>167518008.07812005</v>
      </c>
      <c r="F508" s="16">
        <f t="shared" si="15"/>
        <v>0.99903287880183667</v>
      </c>
    </row>
    <row r="509" spans="1:6" s="14" customFormat="1" ht="15.95" customHeight="1" x14ac:dyDescent="0.2">
      <c r="A509" s="21" t="s">
        <v>1007</v>
      </c>
      <c r="B509" s="22" t="s">
        <v>978</v>
      </c>
      <c r="C509" s="23">
        <v>5226</v>
      </c>
      <c r="D509" s="24">
        <f t="shared" si="14"/>
        <v>3.1166475082390372E-5</v>
      </c>
      <c r="E509" s="17">
        <f>SUM($C$7:C509)</f>
        <v>167523234.07812005</v>
      </c>
      <c r="F509" s="16">
        <f t="shared" si="15"/>
        <v>0.99906404527691905</v>
      </c>
    </row>
    <row r="510" spans="1:6" s="14" customFormat="1" ht="15.95" customHeight="1" x14ac:dyDescent="0.2">
      <c r="A510" s="21" t="s">
        <v>1009</v>
      </c>
      <c r="B510" s="22" t="s">
        <v>980</v>
      </c>
      <c r="C510" s="23">
        <v>5200</v>
      </c>
      <c r="D510" s="24">
        <f t="shared" si="14"/>
        <v>3.1011417992428232E-5</v>
      </c>
      <c r="E510" s="17">
        <f>SUM($C$7:C510)</f>
        <v>167528434.07812005</v>
      </c>
      <c r="F510" s="16">
        <f t="shared" si="15"/>
        <v>0.99909505669491139</v>
      </c>
    </row>
    <row r="511" spans="1:6" s="14" customFormat="1" ht="15.95" customHeight="1" x14ac:dyDescent="0.2">
      <c r="A511" s="21" t="s">
        <v>1011</v>
      </c>
      <c r="B511" s="22" t="s">
        <v>982</v>
      </c>
      <c r="C511" s="23">
        <v>5083.0749999999998</v>
      </c>
      <c r="D511" s="24">
        <f t="shared" si="14"/>
        <v>3.0314108367665795E-5</v>
      </c>
      <c r="E511" s="17">
        <f>SUM($C$7:C511)</f>
        <v>167533517.15312004</v>
      </c>
      <c r="F511" s="16">
        <f t="shared" si="15"/>
        <v>0.99912537080327901</v>
      </c>
    </row>
    <row r="512" spans="1:6" s="14" customFormat="1" ht="15.95" customHeight="1" x14ac:dyDescent="0.2">
      <c r="A512" s="21" t="s">
        <v>1013</v>
      </c>
      <c r="B512" s="22" t="s">
        <v>984</v>
      </c>
      <c r="C512" s="23">
        <v>5083.0749999999998</v>
      </c>
      <c r="D512" s="24">
        <f t="shared" si="14"/>
        <v>3.0314108367665795E-5</v>
      </c>
      <c r="E512" s="17">
        <f>SUM($C$7:C512)</f>
        <v>167538600.22812003</v>
      </c>
      <c r="F512" s="16">
        <f t="shared" si="15"/>
        <v>0.99915568491164664</v>
      </c>
    </row>
    <row r="513" spans="1:6" s="14" customFormat="1" ht="15.95" customHeight="1" x14ac:dyDescent="0.2">
      <c r="A513" s="21" t="s">
        <v>1015</v>
      </c>
      <c r="B513" s="22" t="s">
        <v>986</v>
      </c>
      <c r="C513" s="23">
        <v>4918.5080000000007</v>
      </c>
      <c r="D513" s="24">
        <f t="shared" si="14"/>
        <v>2.9332674516750427E-5</v>
      </c>
      <c r="E513" s="17">
        <f>SUM($C$7:C513)</f>
        <v>167543518.73612002</v>
      </c>
      <c r="F513" s="16">
        <f t="shared" si="15"/>
        <v>0.99918501758616329</v>
      </c>
    </row>
    <row r="514" spans="1:6" s="14" customFormat="1" ht="15.95" customHeight="1" x14ac:dyDescent="0.2">
      <c r="A514" s="21" t="s">
        <v>1017</v>
      </c>
      <c r="B514" s="22" t="s">
        <v>988</v>
      </c>
      <c r="C514" s="23">
        <v>4734.45</v>
      </c>
      <c r="D514" s="24">
        <f t="shared" si="14"/>
        <v>2.823500152197151E-5</v>
      </c>
      <c r="E514" s="17">
        <f>SUM($C$7:C514)</f>
        <v>167548253.18612</v>
      </c>
      <c r="F514" s="16">
        <f t="shared" si="15"/>
        <v>0.99921325258768523</v>
      </c>
    </row>
    <row r="515" spans="1:6" s="14" customFormat="1" ht="15.95" customHeight="1" x14ac:dyDescent="0.2">
      <c r="A515" s="21" t="s">
        <v>1019</v>
      </c>
      <c r="B515" s="22" t="s">
        <v>990</v>
      </c>
      <c r="C515" s="23">
        <v>4617.3710000000001</v>
      </c>
      <c r="D515" s="24">
        <f t="shared" si="14"/>
        <v>2.753677348213776E-5</v>
      </c>
      <c r="E515" s="17">
        <f>SUM($C$7:C515)</f>
        <v>167552870.55712</v>
      </c>
      <c r="F515" s="16">
        <f t="shared" si="15"/>
        <v>0.99924078936116723</v>
      </c>
    </row>
    <row r="516" spans="1:6" s="14" customFormat="1" ht="15.95" customHeight="1" x14ac:dyDescent="0.2">
      <c r="A516" s="21" t="s">
        <v>1021</v>
      </c>
      <c r="B516" s="22" t="s">
        <v>992</v>
      </c>
      <c r="C516" s="23">
        <v>4513.4380000000001</v>
      </c>
      <c r="D516" s="24">
        <f t="shared" si="14"/>
        <v>2.691694469248256E-5</v>
      </c>
      <c r="E516" s="17">
        <f>SUM($C$7:C516)</f>
        <v>167557383.99511999</v>
      </c>
      <c r="F516" s="16">
        <f t="shared" si="15"/>
        <v>0.9992677063058597</v>
      </c>
    </row>
    <row r="517" spans="1:6" s="14" customFormat="1" ht="15.95" customHeight="1" x14ac:dyDescent="0.2">
      <c r="A517" s="21" t="s">
        <v>1023</v>
      </c>
      <c r="B517" s="22" t="s">
        <v>994</v>
      </c>
      <c r="C517" s="23">
        <v>4509.6299999999992</v>
      </c>
      <c r="D517" s="24">
        <f t="shared" si="14"/>
        <v>2.6894234792537328E-5</v>
      </c>
      <c r="E517" s="17">
        <f>SUM($C$7:C517)</f>
        <v>167561893.62511998</v>
      </c>
      <c r="F517" s="16">
        <f t="shared" si="15"/>
        <v>0.99929460054065222</v>
      </c>
    </row>
    <row r="518" spans="1:6" s="14" customFormat="1" ht="15.95" customHeight="1" x14ac:dyDescent="0.2">
      <c r="A518" s="21" t="s">
        <v>1025</v>
      </c>
      <c r="B518" s="22" t="s">
        <v>996</v>
      </c>
      <c r="C518" s="23">
        <v>4404.5892000000003</v>
      </c>
      <c r="D518" s="24">
        <f t="shared" si="14"/>
        <v>2.62677993781029E-5</v>
      </c>
      <c r="E518" s="17">
        <f>SUM($C$7:C518)</f>
        <v>167566298.21431997</v>
      </c>
      <c r="F518" s="16">
        <f t="shared" si="15"/>
        <v>0.99932086834003031</v>
      </c>
    </row>
    <row r="519" spans="1:6" s="14" customFormat="1" ht="15.95" customHeight="1" x14ac:dyDescent="0.2">
      <c r="A519" s="21" t="s">
        <v>1027</v>
      </c>
      <c r="B519" s="22" t="s">
        <v>998</v>
      </c>
      <c r="C519" s="23">
        <v>4370.9249999999993</v>
      </c>
      <c r="D519" s="24">
        <f t="shared" ref="D519:D582" si="16">+C519/$C$601</f>
        <v>2.6067035036260453E-5</v>
      </c>
      <c r="E519" s="17">
        <f>SUM($C$7:C519)</f>
        <v>167570669.13931999</v>
      </c>
      <c r="F519" s="16">
        <f t="shared" ref="F519:F582" si="17">+E519/$C$601</f>
        <v>0.99934693537506658</v>
      </c>
    </row>
    <row r="520" spans="1:6" s="14" customFormat="1" ht="15.95" customHeight="1" x14ac:dyDescent="0.2">
      <c r="A520" s="21" t="s">
        <v>1029</v>
      </c>
      <c r="B520" s="22" t="s">
        <v>1000</v>
      </c>
      <c r="C520" s="23">
        <v>4364.5750000000007</v>
      </c>
      <c r="D520" s="24">
        <f t="shared" si="16"/>
        <v>2.6029165323904324E-5</v>
      </c>
      <c r="E520" s="17">
        <f>SUM($C$7:C520)</f>
        <v>167575033.71431997</v>
      </c>
      <c r="F520" s="16">
        <f t="shared" si="17"/>
        <v>0.99937296454039048</v>
      </c>
    </row>
    <row r="521" spans="1:6" s="14" customFormat="1" ht="15.95" customHeight="1" x14ac:dyDescent="0.2">
      <c r="A521" s="21" t="s">
        <v>1031</v>
      </c>
      <c r="B521" s="22" t="s">
        <v>1002</v>
      </c>
      <c r="C521" s="23">
        <v>4315.2840000000006</v>
      </c>
      <c r="D521" s="24">
        <f t="shared" si="16"/>
        <v>2.5735206900007249E-5</v>
      </c>
      <c r="E521" s="17">
        <f>SUM($C$7:C521)</f>
        <v>167579348.99831998</v>
      </c>
      <c r="F521" s="16">
        <f t="shared" si="17"/>
        <v>0.99939869974729045</v>
      </c>
    </row>
    <row r="522" spans="1:6" s="14" customFormat="1" ht="15.95" customHeight="1" x14ac:dyDescent="0.2">
      <c r="A522" s="21" t="s">
        <v>1033</v>
      </c>
      <c r="B522" s="22" t="s">
        <v>1004</v>
      </c>
      <c r="C522" s="23">
        <v>4167.13</v>
      </c>
      <c r="D522" s="24">
        <f t="shared" si="16"/>
        <v>2.4851655818997591E-5</v>
      </c>
      <c r="E522" s="17">
        <f>SUM($C$7:C522)</f>
        <v>167583516.12831998</v>
      </c>
      <c r="F522" s="16">
        <f t="shared" si="17"/>
        <v>0.99942355140310946</v>
      </c>
    </row>
    <row r="523" spans="1:6" s="14" customFormat="1" ht="15.95" customHeight="1" x14ac:dyDescent="0.2">
      <c r="A523" s="21" t="s">
        <v>1035</v>
      </c>
      <c r="B523" s="22" t="s">
        <v>1006</v>
      </c>
      <c r="C523" s="23">
        <v>4091.17</v>
      </c>
      <c r="D523" s="24">
        <f t="shared" si="16"/>
        <v>2.4398650566938966E-5</v>
      </c>
      <c r="E523" s="17">
        <f>SUM($C$7:C523)</f>
        <v>167587607.29831997</v>
      </c>
      <c r="F523" s="16">
        <f t="shared" si="17"/>
        <v>0.99944795005367637</v>
      </c>
    </row>
    <row r="524" spans="1:6" s="14" customFormat="1" ht="15.95" customHeight="1" x14ac:dyDescent="0.2">
      <c r="A524" s="21" t="s">
        <v>1037</v>
      </c>
      <c r="B524" s="22" t="s">
        <v>1008</v>
      </c>
      <c r="C524" s="23">
        <v>3576.8</v>
      </c>
      <c r="D524" s="24">
        <f t="shared" si="16"/>
        <v>2.1331084591407175E-5</v>
      </c>
      <c r="E524" s="17">
        <f>SUM($C$7:C524)</f>
        <v>167591184.09831998</v>
      </c>
      <c r="F524" s="16">
        <f t="shared" si="17"/>
        <v>0.99946928113826783</v>
      </c>
    </row>
    <row r="525" spans="1:6" s="14" customFormat="1" ht="15.95" customHeight="1" x14ac:dyDescent="0.2">
      <c r="A525" s="21" t="s">
        <v>1039</v>
      </c>
      <c r="B525" s="22" t="s">
        <v>1010</v>
      </c>
      <c r="C525" s="23">
        <v>3426.07</v>
      </c>
      <c r="D525" s="24">
        <f t="shared" si="16"/>
        <v>2.0432170931022808E-5</v>
      </c>
      <c r="E525" s="17">
        <f>SUM($C$7:C525)</f>
        <v>167594610.16831997</v>
      </c>
      <c r="F525" s="16">
        <f t="shared" si="17"/>
        <v>0.99948971330919878</v>
      </c>
    </row>
    <row r="526" spans="1:6" s="14" customFormat="1" ht="15.95" customHeight="1" x14ac:dyDescent="0.2">
      <c r="A526" s="21" t="s">
        <v>1041</v>
      </c>
      <c r="B526" s="22" t="s">
        <v>1012</v>
      </c>
      <c r="C526" s="23">
        <v>3390.9942999999998</v>
      </c>
      <c r="D526" s="24">
        <f t="shared" si="16"/>
        <v>2.0222988778315688E-5</v>
      </c>
      <c r="E526" s="17">
        <f>SUM($C$7:C526)</f>
        <v>167598001.16261998</v>
      </c>
      <c r="F526" s="16">
        <f t="shared" si="17"/>
        <v>0.99950993629797713</v>
      </c>
    </row>
    <row r="527" spans="1:6" s="14" customFormat="1" ht="15.95" customHeight="1" x14ac:dyDescent="0.2">
      <c r="A527" s="21" t="s">
        <v>1043</v>
      </c>
      <c r="B527" s="22" t="s">
        <v>1014</v>
      </c>
      <c r="C527" s="23">
        <v>3281.9830000000002</v>
      </c>
      <c r="D527" s="24">
        <f t="shared" si="16"/>
        <v>1.9572874357123767E-5</v>
      </c>
      <c r="E527" s="17">
        <f>SUM($C$7:C527)</f>
        <v>167601283.14561999</v>
      </c>
      <c r="F527" s="16">
        <f t="shared" si="17"/>
        <v>0.9995295091723343</v>
      </c>
    </row>
    <row r="528" spans="1:6" s="14" customFormat="1" ht="15.95" customHeight="1" x14ac:dyDescent="0.2">
      <c r="A528" s="21" t="s">
        <v>1045</v>
      </c>
      <c r="B528" s="22" t="s">
        <v>1016</v>
      </c>
      <c r="C528" s="23">
        <v>3183.9390000000003</v>
      </c>
      <c r="D528" s="24">
        <f t="shared" si="16"/>
        <v>1.8988165998344995E-5</v>
      </c>
      <c r="E528" s="17">
        <f>SUM($C$7:C528)</f>
        <v>167604467.08462</v>
      </c>
      <c r="F528" s="16">
        <f t="shared" si="17"/>
        <v>0.99954849733833273</v>
      </c>
    </row>
    <row r="529" spans="1:6" s="14" customFormat="1" ht="15.95" customHeight="1" x14ac:dyDescent="0.2">
      <c r="A529" s="21" t="s">
        <v>1047</v>
      </c>
      <c r="B529" s="22" t="s">
        <v>1018</v>
      </c>
      <c r="C529" s="23">
        <v>3100</v>
      </c>
      <c r="D529" s="24">
        <f t="shared" si="16"/>
        <v>1.8487576110870677E-5</v>
      </c>
      <c r="E529" s="17">
        <f>SUM($C$7:C529)</f>
        <v>167607567.08462</v>
      </c>
      <c r="F529" s="16">
        <f t="shared" si="17"/>
        <v>0.99956698491444362</v>
      </c>
    </row>
    <row r="530" spans="1:6" s="14" customFormat="1" ht="15.95" customHeight="1" x14ac:dyDescent="0.2">
      <c r="A530" s="21" t="s">
        <v>1049</v>
      </c>
      <c r="B530" s="22" t="s">
        <v>1020</v>
      </c>
      <c r="C530" s="23">
        <v>3079.5324999999998</v>
      </c>
      <c r="D530" s="24">
        <f t="shared" si="16"/>
        <v>1.8365513380532209E-5</v>
      </c>
      <c r="E530" s="17">
        <f>SUM($C$7:C530)</f>
        <v>167610646.61712</v>
      </c>
      <c r="F530" s="16">
        <f t="shared" si="17"/>
        <v>0.99958535042782415</v>
      </c>
    </row>
    <row r="531" spans="1:6" s="14" customFormat="1" ht="15.95" customHeight="1" x14ac:dyDescent="0.2">
      <c r="A531" s="21" t="s">
        <v>1051</v>
      </c>
      <c r="B531" s="22" t="s">
        <v>1022</v>
      </c>
      <c r="C531" s="23">
        <v>2976.56</v>
      </c>
      <c r="D531" s="24">
        <f t="shared" si="16"/>
        <v>1.7751412757604266E-5</v>
      </c>
      <c r="E531" s="17">
        <f>SUM($C$7:C531)</f>
        <v>167613623.17712</v>
      </c>
      <c r="F531" s="16">
        <f t="shared" si="17"/>
        <v>0.99960310184058176</v>
      </c>
    </row>
    <row r="532" spans="1:6" s="14" customFormat="1" ht="15.95" customHeight="1" x14ac:dyDescent="0.2">
      <c r="A532" s="21" t="s">
        <v>1053</v>
      </c>
      <c r="B532" s="22" t="s">
        <v>1024</v>
      </c>
      <c r="C532" s="23">
        <v>2826.7224999999999</v>
      </c>
      <c r="D532" s="24">
        <f t="shared" si="16"/>
        <v>1.6857821730019561E-5</v>
      </c>
      <c r="E532" s="17">
        <f>SUM($C$7:C532)</f>
        <v>167616449.89962</v>
      </c>
      <c r="F532" s="16">
        <f t="shared" si="17"/>
        <v>0.99961995966231176</v>
      </c>
    </row>
    <row r="533" spans="1:6" s="14" customFormat="1" ht="15.95" customHeight="1" x14ac:dyDescent="0.2">
      <c r="A533" s="21" t="s">
        <v>1055</v>
      </c>
      <c r="B533" s="22" t="s">
        <v>1026</v>
      </c>
      <c r="C533" s="23">
        <v>2826.7224999999999</v>
      </c>
      <c r="D533" s="24">
        <f t="shared" si="16"/>
        <v>1.6857821730019561E-5</v>
      </c>
      <c r="E533" s="17">
        <f>SUM($C$7:C533)</f>
        <v>167619276.62211999</v>
      </c>
      <c r="F533" s="16">
        <f t="shared" si="17"/>
        <v>0.99963681748404176</v>
      </c>
    </row>
    <row r="534" spans="1:6" s="14" customFormat="1" ht="15.95" customHeight="1" x14ac:dyDescent="0.2">
      <c r="A534" s="21" t="s">
        <v>1057</v>
      </c>
      <c r="B534" s="22" t="s">
        <v>1028</v>
      </c>
      <c r="C534" s="23">
        <v>2784.010600000001</v>
      </c>
      <c r="D534" s="24">
        <f t="shared" si="16"/>
        <v>1.6603099309990566E-5</v>
      </c>
      <c r="E534" s="17">
        <f>SUM($C$7:C534)</f>
        <v>167622060.63271999</v>
      </c>
      <c r="F534" s="16">
        <f t="shared" si="17"/>
        <v>0.99965342058335172</v>
      </c>
    </row>
    <row r="535" spans="1:6" s="14" customFormat="1" ht="15.95" customHeight="1" x14ac:dyDescent="0.2">
      <c r="A535" s="21" t="s">
        <v>1059</v>
      </c>
      <c r="B535" s="22" t="s">
        <v>1030</v>
      </c>
      <c r="C535" s="23">
        <v>2751.9161799999997</v>
      </c>
      <c r="D535" s="24">
        <f t="shared" si="16"/>
        <v>1.641169671886661E-5</v>
      </c>
      <c r="E535" s="17">
        <f>SUM($C$7:C535)</f>
        <v>167624812.54890001</v>
      </c>
      <c r="F535" s="16">
        <f t="shared" si="17"/>
        <v>0.99966983228007067</v>
      </c>
    </row>
    <row r="536" spans="1:6" s="14" customFormat="1" ht="15.95" customHeight="1" x14ac:dyDescent="0.2">
      <c r="A536" s="21" t="s">
        <v>1061</v>
      </c>
      <c r="B536" s="22" t="s">
        <v>1032</v>
      </c>
      <c r="C536" s="23">
        <v>2750</v>
      </c>
      <c r="D536" s="24">
        <f t="shared" si="16"/>
        <v>1.6400269130611086E-5</v>
      </c>
      <c r="E536" s="17">
        <f>SUM($C$7:C536)</f>
        <v>167627562.54890001</v>
      </c>
      <c r="F536" s="16">
        <f t="shared" si="17"/>
        <v>0.9996862325492013</v>
      </c>
    </row>
    <row r="537" spans="1:6" s="14" customFormat="1" ht="15.95" customHeight="1" x14ac:dyDescent="0.2">
      <c r="A537" s="21" t="s">
        <v>1063</v>
      </c>
      <c r="B537" s="22" t="s">
        <v>1034</v>
      </c>
      <c r="C537" s="23">
        <v>2743.6769099999997</v>
      </c>
      <c r="D537" s="24">
        <f t="shared" si="16"/>
        <v>1.6362559902343056E-5</v>
      </c>
      <c r="E537" s="17">
        <f>SUM($C$7:C537)</f>
        <v>167630306.22581002</v>
      </c>
      <c r="F537" s="16">
        <f t="shared" si="17"/>
        <v>0.99970259510910375</v>
      </c>
    </row>
    <row r="538" spans="1:6" s="14" customFormat="1" ht="15.95" customHeight="1" x14ac:dyDescent="0.2">
      <c r="A538" s="21" t="s">
        <v>1065</v>
      </c>
      <c r="B538" s="22" t="s">
        <v>1036</v>
      </c>
      <c r="C538" s="23">
        <v>2658.34</v>
      </c>
      <c r="D538" s="24">
        <f t="shared" si="16"/>
        <v>1.5853633251152245E-5</v>
      </c>
      <c r="E538" s="17">
        <f>SUM($C$7:C538)</f>
        <v>167632964.56581002</v>
      </c>
      <c r="F538" s="16">
        <f t="shared" si="17"/>
        <v>0.99971844874235494</v>
      </c>
    </row>
    <row r="539" spans="1:6" s="14" customFormat="1" ht="15.95" customHeight="1" x14ac:dyDescent="0.2">
      <c r="A539" s="21" t="s">
        <v>1067</v>
      </c>
      <c r="B539" s="22" t="s">
        <v>1038</v>
      </c>
      <c r="C539" s="23">
        <v>2618.7450000000003</v>
      </c>
      <c r="D539" s="24">
        <f t="shared" si="16"/>
        <v>1.5617499194342594E-5</v>
      </c>
      <c r="E539" s="17">
        <f>SUM($C$7:C539)</f>
        <v>167635583.31081003</v>
      </c>
      <c r="F539" s="16">
        <f t="shared" si="17"/>
        <v>0.99973406624154926</v>
      </c>
    </row>
    <row r="540" spans="1:6" s="14" customFormat="1" ht="15.95" customHeight="1" x14ac:dyDescent="0.2">
      <c r="A540" s="21" t="s">
        <v>1069</v>
      </c>
      <c r="B540" s="22" t="s">
        <v>1040</v>
      </c>
      <c r="C540" s="23">
        <v>2605.0639999999999</v>
      </c>
      <c r="D540" s="24">
        <f t="shared" si="16"/>
        <v>1.5535909346351358E-5</v>
      </c>
      <c r="E540" s="17">
        <f>SUM($C$7:C540)</f>
        <v>167638188.37481004</v>
      </c>
      <c r="F540" s="16">
        <f t="shared" si="17"/>
        <v>0.9997496021508957</v>
      </c>
    </row>
    <row r="541" spans="1:6" s="14" customFormat="1" ht="15.95" customHeight="1" x14ac:dyDescent="0.2">
      <c r="A541" s="21" t="s">
        <v>1071</v>
      </c>
      <c r="B541" s="22" t="s">
        <v>1042</v>
      </c>
      <c r="C541" s="23">
        <v>2593.3000000000002</v>
      </c>
      <c r="D541" s="24">
        <f t="shared" si="16"/>
        <v>1.5465751976877721E-5</v>
      </c>
      <c r="E541" s="17">
        <f>SUM($C$7:C541)</f>
        <v>167640781.67481005</v>
      </c>
      <c r="F541" s="16">
        <f t="shared" si="17"/>
        <v>0.99976506790287267</v>
      </c>
    </row>
    <row r="542" spans="1:6" s="14" customFormat="1" ht="15.95" customHeight="1" x14ac:dyDescent="0.2">
      <c r="A542" s="21" t="s">
        <v>1073</v>
      </c>
      <c r="B542" s="22" t="s">
        <v>1044</v>
      </c>
      <c r="C542" s="23">
        <v>2370.85</v>
      </c>
      <c r="D542" s="24">
        <f t="shared" si="16"/>
        <v>1.4139119297567015E-5</v>
      </c>
      <c r="E542" s="17">
        <f>SUM($C$7:C542)</f>
        <v>167643152.52481005</v>
      </c>
      <c r="F542" s="16">
        <f t="shared" si="17"/>
        <v>0.99977920702217016</v>
      </c>
    </row>
    <row r="543" spans="1:6" s="14" customFormat="1" ht="15.95" customHeight="1" x14ac:dyDescent="0.2">
      <c r="A543" s="21" t="s">
        <v>1075</v>
      </c>
      <c r="B543" s="22" t="s">
        <v>1046</v>
      </c>
      <c r="C543" s="23">
        <v>2308.98</v>
      </c>
      <c r="D543" s="24">
        <f t="shared" si="16"/>
        <v>1.3770143060799412E-5</v>
      </c>
      <c r="E543" s="17">
        <f>SUM($C$7:C543)</f>
        <v>167645461.50481004</v>
      </c>
      <c r="F543" s="16">
        <f t="shared" si="17"/>
        <v>0.99979297716523086</v>
      </c>
    </row>
    <row r="544" spans="1:6" s="14" customFormat="1" ht="15.95" customHeight="1" x14ac:dyDescent="0.2">
      <c r="A544" s="21" t="s">
        <v>1077</v>
      </c>
      <c r="B544" s="22" t="s">
        <v>1048</v>
      </c>
      <c r="C544" s="23">
        <v>2283.9875000000002</v>
      </c>
      <c r="D544" s="24">
        <f t="shared" si="16"/>
        <v>1.3621094433073305E-5</v>
      </c>
      <c r="E544" s="17">
        <f>SUM($C$7:C544)</f>
        <v>167647745.49231005</v>
      </c>
      <c r="F544" s="16">
        <f t="shared" si="17"/>
        <v>0.999806598259664</v>
      </c>
    </row>
    <row r="545" spans="1:6" s="14" customFormat="1" ht="15.95" customHeight="1" x14ac:dyDescent="0.2">
      <c r="A545" s="21" t="s">
        <v>1079</v>
      </c>
      <c r="B545" s="22" t="s">
        <v>1050</v>
      </c>
      <c r="C545" s="23">
        <v>2227.1802000000002</v>
      </c>
      <c r="D545" s="24">
        <f t="shared" si="16"/>
        <v>1.3282310793588445E-5</v>
      </c>
      <c r="E545" s="17">
        <f>SUM($C$7:C545)</f>
        <v>167649972.67251006</v>
      </c>
      <c r="F545" s="16">
        <f t="shared" si="17"/>
        <v>0.99981988057045768</v>
      </c>
    </row>
    <row r="546" spans="1:6" s="14" customFormat="1" ht="15.95" customHeight="1" x14ac:dyDescent="0.2">
      <c r="A546" s="21" t="s">
        <v>1081</v>
      </c>
      <c r="B546" s="22" t="s">
        <v>1052</v>
      </c>
      <c r="C546" s="23">
        <v>2224.5122900000001</v>
      </c>
      <c r="D546" s="24">
        <f t="shared" si="16"/>
        <v>1.3266400087400719E-5</v>
      </c>
      <c r="E546" s="17">
        <f>SUM($C$7:C546)</f>
        <v>167652197.18480006</v>
      </c>
      <c r="F546" s="16">
        <f t="shared" si="17"/>
        <v>0.99983314697054515</v>
      </c>
    </row>
    <row r="547" spans="1:6" s="14" customFormat="1" ht="15.95" customHeight="1" x14ac:dyDescent="0.2">
      <c r="A547" s="21" t="s">
        <v>1083</v>
      </c>
      <c r="B547" s="22" t="s">
        <v>1054</v>
      </c>
      <c r="C547" s="23">
        <v>2161.6749</v>
      </c>
      <c r="D547" s="24">
        <f t="shared" si="16"/>
        <v>1.2891654593777019E-5</v>
      </c>
      <c r="E547" s="17">
        <f>SUM($C$7:C547)</f>
        <v>167654358.85970005</v>
      </c>
      <c r="F547" s="16">
        <f t="shared" si="17"/>
        <v>0.99984603862513888</v>
      </c>
    </row>
    <row r="548" spans="1:6" s="14" customFormat="1" ht="15.95" customHeight="1" x14ac:dyDescent="0.2">
      <c r="A548" s="21" t="s">
        <v>1085</v>
      </c>
      <c r="B548" s="22" t="s">
        <v>1056</v>
      </c>
      <c r="C548" s="23">
        <v>2056.8585000000003</v>
      </c>
      <c r="D548" s="24">
        <f t="shared" si="16"/>
        <v>1.2266557441303645E-5</v>
      </c>
      <c r="E548" s="17">
        <f>SUM($C$7:C548)</f>
        <v>167656415.71820006</v>
      </c>
      <c r="F548" s="16">
        <f t="shared" si="17"/>
        <v>0.99985830518258023</v>
      </c>
    </row>
    <row r="549" spans="1:6" s="14" customFormat="1" ht="15.95" customHeight="1" x14ac:dyDescent="0.2">
      <c r="A549" s="21" t="s">
        <v>1087</v>
      </c>
      <c r="B549" s="22" t="s">
        <v>1058</v>
      </c>
      <c r="C549" s="23">
        <v>2032.6795</v>
      </c>
      <c r="D549" s="24">
        <f t="shared" si="16"/>
        <v>1.2122360311373082E-5</v>
      </c>
      <c r="E549" s="17">
        <f>SUM($C$7:C549)</f>
        <v>167658448.39770007</v>
      </c>
      <c r="F549" s="16">
        <f t="shared" si="17"/>
        <v>0.99987042754289168</v>
      </c>
    </row>
    <row r="550" spans="1:6" s="14" customFormat="1" ht="15.95" customHeight="1" x14ac:dyDescent="0.2">
      <c r="A550" s="21" t="s">
        <v>1089</v>
      </c>
      <c r="B550" s="22" t="s">
        <v>1060</v>
      </c>
      <c r="C550" s="23">
        <v>1977.9690000000001</v>
      </c>
      <c r="D550" s="24">
        <f t="shared" si="16"/>
        <v>1.1796081429820247E-5</v>
      </c>
      <c r="E550" s="17">
        <f>SUM($C$7:C550)</f>
        <v>167660426.36670008</v>
      </c>
      <c r="F550" s="16">
        <f t="shared" si="17"/>
        <v>0.99988222362432155</v>
      </c>
    </row>
    <row r="551" spans="1:6" s="14" customFormat="1" ht="15.95" customHeight="1" x14ac:dyDescent="0.2">
      <c r="A551" s="21" t="s">
        <v>1091</v>
      </c>
      <c r="B551" s="22" t="s">
        <v>1062</v>
      </c>
      <c r="C551" s="23">
        <v>1799.8892999999998</v>
      </c>
      <c r="D551" s="24">
        <f t="shared" si="16"/>
        <v>1.0734061427384434E-5</v>
      </c>
      <c r="E551" s="17">
        <f>SUM($C$7:C551)</f>
        <v>167662226.25600007</v>
      </c>
      <c r="F551" s="16">
        <f t="shared" si="17"/>
        <v>0.99989295768574882</v>
      </c>
    </row>
    <row r="552" spans="1:6" s="14" customFormat="1" ht="15.95" customHeight="1" x14ac:dyDescent="0.2">
      <c r="A552" s="21" t="s">
        <v>1093</v>
      </c>
      <c r="B552" s="22" t="s">
        <v>1064</v>
      </c>
      <c r="C552" s="23">
        <v>1641.3</v>
      </c>
      <c r="D552" s="24">
        <f t="shared" si="16"/>
        <v>9.7882769905716267E-6</v>
      </c>
      <c r="E552" s="17">
        <f>SUM($C$7:C552)</f>
        <v>167663867.55600008</v>
      </c>
      <c r="F552" s="16">
        <f t="shared" si="17"/>
        <v>0.99990274596273954</v>
      </c>
    </row>
    <row r="553" spans="1:6" s="14" customFormat="1" ht="15.95" customHeight="1" x14ac:dyDescent="0.2">
      <c r="A553" s="21" t="s">
        <v>1095</v>
      </c>
      <c r="B553" s="22" t="s">
        <v>1066</v>
      </c>
      <c r="C553" s="23">
        <v>1534.5</v>
      </c>
      <c r="D553" s="24">
        <f t="shared" si="16"/>
        <v>9.1513501748809855E-6</v>
      </c>
      <c r="E553" s="17">
        <f>SUM($C$7:C553)</f>
        <v>167665402.05600008</v>
      </c>
      <c r="F553" s="16">
        <f t="shared" si="17"/>
        <v>0.99991189731291441</v>
      </c>
    </row>
    <row r="554" spans="1:6" s="14" customFormat="1" ht="15.95" customHeight="1" x14ac:dyDescent="0.2">
      <c r="A554" s="21" t="s">
        <v>1097</v>
      </c>
      <c r="B554" s="22" t="s">
        <v>1068</v>
      </c>
      <c r="C554" s="23">
        <v>1500</v>
      </c>
      <c r="D554" s="24">
        <f t="shared" si="16"/>
        <v>8.9456013439696823E-6</v>
      </c>
      <c r="E554" s="17">
        <f>SUM($C$7:C554)</f>
        <v>167666902.05600008</v>
      </c>
      <c r="F554" s="16">
        <f t="shared" si="17"/>
        <v>0.99992084291425831</v>
      </c>
    </row>
    <row r="555" spans="1:6" s="14" customFormat="1" ht="15.95" customHeight="1" x14ac:dyDescent="0.2">
      <c r="A555" s="21" t="s">
        <v>1099</v>
      </c>
      <c r="B555" s="22" t="s">
        <v>1070</v>
      </c>
      <c r="C555" s="23">
        <v>1481.71</v>
      </c>
      <c r="D555" s="24">
        <f t="shared" si="16"/>
        <v>8.8365246449155461E-6</v>
      </c>
      <c r="E555" s="17">
        <f>SUM($C$7:C555)</f>
        <v>167668383.76600009</v>
      </c>
      <c r="F555" s="16">
        <f t="shared" si="17"/>
        <v>0.99992967943890332</v>
      </c>
    </row>
    <row r="556" spans="1:6" s="14" customFormat="1" ht="15.95" customHeight="1" x14ac:dyDescent="0.2">
      <c r="A556" s="21" t="s">
        <v>1101</v>
      </c>
      <c r="B556" s="22" t="s">
        <v>1072</v>
      </c>
      <c r="C556" s="23">
        <v>1465.5680000000002</v>
      </c>
      <c r="D556" s="24">
        <f t="shared" si="16"/>
        <v>8.7402580469859748E-6</v>
      </c>
      <c r="E556" s="17">
        <f>SUM($C$7:C556)</f>
        <v>167669849.33400008</v>
      </c>
      <c r="F556" s="16">
        <f t="shared" si="17"/>
        <v>0.99993841969695019</v>
      </c>
    </row>
    <row r="557" spans="1:6" s="14" customFormat="1" ht="15.95" customHeight="1" x14ac:dyDescent="0.2">
      <c r="A557" s="21" t="s">
        <v>1103</v>
      </c>
      <c r="B557" s="22" t="s">
        <v>1074</v>
      </c>
      <c r="C557" s="23">
        <v>1389.8899999999999</v>
      </c>
      <c r="D557" s="24">
        <f t="shared" si="16"/>
        <v>8.2889345679800138E-6</v>
      </c>
      <c r="E557" s="17">
        <f>SUM($C$7:C557)</f>
        <v>167671239.22400007</v>
      </c>
      <c r="F557" s="16">
        <f t="shared" si="17"/>
        <v>0.99994670863151813</v>
      </c>
    </row>
    <row r="558" spans="1:6" s="14" customFormat="1" ht="15.95" customHeight="1" x14ac:dyDescent="0.2">
      <c r="A558" s="21" t="s">
        <v>1105</v>
      </c>
      <c r="B558" s="22" t="s">
        <v>1076</v>
      </c>
      <c r="C558" s="23">
        <v>1383.3000000000002</v>
      </c>
      <c r="D558" s="24">
        <f t="shared" si="16"/>
        <v>8.2496335594088425E-6</v>
      </c>
      <c r="E558" s="17">
        <f>SUM($C$7:C558)</f>
        <v>167672622.52400008</v>
      </c>
      <c r="F558" s="16">
        <f t="shared" si="17"/>
        <v>0.99995495826507763</v>
      </c>
    </row>
    <row r="559" spans="1:6" s="14" customFormat="1" ht="15.95" customHeight="1" x14ac:dyDescent="0.2">
      <c r="A559" s="21" t="s">
        <v>1107</v>
      </c>
      <c r="B559" s="22" t="s">
        <v>1078</v>
      </c>
      <c r="C559" s="23">
        <v>1331.5</v>
      </c>
      <c r="D559" s="24">
        <f t="shared" si="16"/>
        <v>7.9407121263304218E-6</v>
      </c>
      <c r="E559" s="17">
        <f>SUM($C$7:C559)</f>
        <v>167673954.02400008</v>
      </c>
      <c r="F559" s="16">
        <f t="shared" si="17"/>
        <v>0.99996289897720392</v>
      </c>
    </row>
    <row r="560" spans="1:6" s="14" customFormat="1" ht="15.95" customHeight="1" x14ac:dyDescent="0.2">
      <c r="A560" s="21" t="s">
        <v>1109</v>
      </c>
      <c r="B560" s="22" t="s">
        <v>1080</v>
      </c>
      <c r="C560" s="23">
        <v>1205.97</v>
      </c>
      <c r="D560" s="24">
        <f t="shared" si="16"/>
        <v>7.1920845685247454E-6</v>
      </c>
      <c r="E560" s="17">
        <f>SUM($C$7:C560)</f>
        <v>167675159.99400008</v>
      </c>
      <c r="F560" s="16">
        <f t="shared" si="17"/>
        <v>0.99997009106177248</v>
      </c>
    </row>
    <row r="561" spans="1:6" s="14" customFormat="1" ht="15.95" customHeight="1" x14ac:dyDescent="0.2">
      <c r="A561" s="21" t="s">
        <v>1111</v>
      </c>
      <c r="B561" s="22" t="s">
        <v>1082</v>
      </c>
      <c r="C561" s="23">
        <v>1057.5525000000002</v>
      </c>
      <c r="D561" s="24">
        <f t="shared" si="16"/>
        <v>6.3069620435456667E-6</v>
      </c>
      <c r="E561" s="17">
        <f>SUM($C$7:C561)</f>
        <v>167676217.54650009</v>
      </c>
      <c r="F561" s="16">
        <f t="shared" si="17"/>
        <v>0.9999763980238161</v>
      </c>
    </row>
    <row r="562" spans="1:6" s="14" customFormat="1" ht="15.95" customHeight="1" x14ac:dyDescent="0.2">
      <c r="A562" s="21" t="s">
        <v>1113</v>
      </c>
      <c r="B562" s="22" t="s">
        <v>1084</v>
      </c>
      <c r="C562" s="23">
        <v>982</v>
      </c>
      <c r="D562" s="24">
        <f t="shared" si="16"/>
        <v>5.8563870131854856E-6</v>
      </c>
      <c r="E562" s="17">
        <f>SUM($C$7:C562)</f>
        <v>167677199.54650009</v>
      </c>
      <c r="F562" s="16">
        <f t="shared" si="17"/>
        <v>0.99998225441082922</v>
      </c>
    </row>
    <row r="563" spans="1:6" s="14" customFormat="1" ht="15.95" customHeight="1" x14ac:dyDescent="0.2">
      <c r="A563" s="21" t="s">
        <v>1115</v>
      </c>
      <c r="B563" s="22" t="s">
        <v>1086</v>
      </c>
      <c r="C563" s="23">
        <v>895.84799999999996</v>
      </c>
      <c r="D563" s="24">
        <f t="shared" si="16"/>
        <v>5.3425993818617015E-6</v>
      </c>
      <c r="E563" s="17">
        <f>SUM($C$7:C563)</f>
        <v>167678095.39450008</v>
      </c>
      <c r="F563" s="16">
        <f t="shared" si="17"/>
        <v>0.999987597010211</v>
      </c>
    </row>
    <row r="564" spans="1:6" s="14" customFormat="1" ht="15.95" customHeight="1" x14ac:dyDescent="0.2">
      <c r="A564" s="21" t="s">
        <v>1117</v>
      </c>
      <c r="B564" s="22" t="s">
        <v>1088</v>
      </c>
      <c r="C564" s="23">
        <v>837.5</v>
      </c>
      <c r="D564" s="24">
        <f t="shared" si="16"/>
        <v>4.9946274170497397E-6</v>
      </c>
      <c r="E564" s="17">
        <f>SUM($C$7:C564)</f>
        <v>167678932.89450008</v>
      </c>
      <c r="F564" s="16">
        <f t="shared" si="17"/>
        <v>0.9999925916376281</v>
      </c>
    </row>
    <row r="565" spans="1:6" s="14" customFormat="1" ht="15.95" customHeight="1" x14ac:dyDescent="0.2">
      <c r="A565" s="21" t="s">
        <v>1119</v>
      </c>
      <c r="B565" s="22" t="s">
        <v>1090</v>
      </c>
      <c r="C565" s="23">
        <v>837.5</v>
      </c>
      <c r="D565" s="24">
        <f t="shared" si="16"/>
        <v>4.9946274170497397E-6</v>
      </c>
      <c r="E565" s="17">
        <f>SUM($C$7:C565)</f>
        <v>167679770.39450008</v>
      </c>
      <c r="F565" s="16">
        <f t="shared" si="17"/>
        <v>0.99999758626504509</v>
      </c>
    </row>
    <row r="566" spans="1:6" s="14" customFormat="1" ht="15.95" customHeight="1" x14ac:dyDescent="0.2">
      <c r="A566" s="21" t="s">
        <v>1121</v>
      </c>
      <c r="B566" s="22" t="s">
        <v>1092</v>
      </c>
      <c r="C566" s="23">
        <v>811.18499999999995</v>
      </c>
      <c r="D566" s="24">
        <f t="shared" si="16"/>
        <v>4.8376917508053642E-6</v>
      </c>
      <c r="E566" s="17">
        <f>SUM($C$7:C566)</f>
        <v>167680581.57950008</v>
      </c>
      <c r="F566" s="16">
        <f t="shared" si="17"/>
        <v>1.0000024239567959</v>
      </c>
    </row>
    <row r="567" spans="1:6" s="14" customFormat="1" ht="15.95" customHeight="1" x14ac:dyDescent="0.2">
      <c r="A567" s="21" t="s">
        <v>1123</v>
      </c>
      <c r="B567" s="22" t="s">
        <v>1094</v>
      </c>
      <c r="C567" s="23">
        <v>810.97</v>
      </c>
      <c r="D567" s="24">
        <f t="shared" si="16"/>
        <v>4.8364095479460629E-6</v>
      </c>
      <c r="E567" s="17">
        <f>SUM($C$7:C567)</f>
        <v>167681392.54950008</v>
      </c>
      <c r="F567" s="16">
        <f t="shared" si="17"/>
        <v>1.0000072603663439</v>
      </c>
    </row>
    <row r="568" spans="1:6" s="14" customFormat="1" ht="15.95" customHeight="1" x14ac:dyDescent="0.2">
      <c r="A568" s="21" t="s">
        <v>1125</v>
      </c>
      <c r="B568" s="22" t="s">
        <v>1096</v>
      </c>
      <c r="C568" s="23">
        <v>810.97</v>
      </c>
      <c r="D568" s="24">
        <f t="shared" si="16"/>
        <v>4.8364095479460629E-6</v>
      </c>
      <c r="E568" s="17">
        <f>SUM($C$7:C568)</f>
        <v>167682203.51950008</v>
      </c>
      <c r="F568" s="16">
        <f t="shared" si="17"/>
        <v>1.0000120967758919</v>
      </c>
    </row>
    <row r="569" spans="1:6" s="14" customFormat="1" ht="15.95" customHeight="1" x14ac:dyDescent="0.2">
      <c r="A569" s="21" t="s">
        <v>1127</v>
      </c>
      <c r="B569" s="22" t="s">
        <v>1098</v>
      </c>
      <c r="C569" s="23">
        <v>739.75600000000009</v>
      </c>
      <c r="D569" s="24">
        <f t="shared" si="16"/>
        <v>4.4117081785397585E-6</v>
      </c>
      <c r="E569" s="17">
        <f>SUM($C$7:C569)</f>
        <v>167682943.27550009</v>
      </c>
      <c r="F569" s="16">
        <f t="shared" si="17"/>
        <v>1.0000165084840704</v>
      </c>
    </row>
    <row r="570" spans="1:6" s="14" customFormat="1" ht="15.95" customHeight="1" x14ac:dyDescent="0.2">
      <c r="A570" s="21" t="s">
        <v>1129</v>
      </c>
      <c r="B570" s="22" t="s">
        <v>1100</v>
      </c>
      <c r="C570" s="23">
        <v>703.89200000000005</v>
      </c>
      <c r="D570" s="24">
        <f t="shared" si="16"/>
        <v>4.1978248141396726E-6</v>
      </c>
      <c r="E570" s="17">
        <f>SUM($C$7:C570)</f>
        <v>167683647.16750008</v>
      </c>
      <c r="F570" s="16">
        <f t="shared" si="17"/>
        <v>1.0000207063088846</v>
      </c>
    </row>
    <row r="571" spans="1:6" s="14" customFormat="1" ht="15.95" customHeight="1" x14ac:dyDescent="0.2">
      <c r="A571" s="21" t="s">
        <v>1131</v>
      </c>
      <c r="B571" s="22" t="s">
        <v>1102</v>
      </c>
      <c r="C571" s="23">
        <v>674.21</v>
      </c>
      <c r="D571" s="24">
        <f t="shared" si="16"/>
        <v>4.0208092547451997E-6</v>
      </c>
      <c r="E571" s="17">
        <f>SUM($C$7:C571)</f>
        <v>167684321.37750009</v>
      </c>
      <c r="F571" s="16">
        <f t="shared" si="17"/>
        <v>1.0000247271181393</v>
      </c>
    </row>
    <row r="572" spans="1:6" s="14" customFormat="1" ht="15.95" customHeight="1" x14ac:dyDescent="0.2">
      <c r="A572" s="21" t="s">
        <v>1133</v>
      </c>
      <c r="B572" s="22" t="s">
        <v>1104</v>
      </c>
      <c r="C572" s="23">
        <v>645.72</v>
      </c>
      <c r="D572" s="24">
        <f t="shared" si="16"/>
        <v>3.8509024665520691E-6</v>
      </c>
      <c r="E572" s="17">
        <f>SUM($C$7:C572)</f>
        <v>167684967.09750009</v>
      </c>
      <c r="F572" s="16">
        <f t="shared" si="17"/>
        <v>1.000028578020606</v>
      </c>
    </row>
    <row r="573" spans="1:6" s="14" customFormat="1" ht="15.95" customHeight="1" x14ac:dyDescent="0.2">
      <c r="A573" s="21" t="s">
        <v>1135</v>
      </c>
      <c r="B573" s="22" t="s">
        <v>1106</v>
      </c>
      <c r="C573" s="23">
        <v>547.1</v>
      </c>
      <c r="D573" s="24">
        <f t="shared" si="16"/>
        <v>3.262758996857209E-6</v>
      </c>
      <c r="E573" s="17">
        <f>SUM($C$7:C573)</f>
        <v>167685514.19750008</v>
      </c>
      <c r="F573" s="16">
        <f t="shared" si="17"/>
        <v>1.0000318407796027</v>
      </c>
    </row>
    <row r="574" spans="1:6" s="14" customFormat="1" ht="15.95" customHeight="1" x14ac:dyDescent="0.2">
      <c r="A574" s="21" t="s">
        <v>1137</v>
      </c>
      <c r="B574" s="22" t="s">
        <v>1108</v>
      </c>
      <c r="C574" s="23">
        <v>547.1</v>
      </c>
      <c r="D574" s="24">
        <f t="shared" si="16"/>
        <v>3.262758996857209E-6</v>
      </c>
      <c r="E574" s="17">
        <f>SUM($C$7:C574)</f>
        <v>167686061.29750007</v>
      </c>
      <c r="F574" s="16">
        <f t="shared" si="17"/>
        <v>1.0000351035385995</v>
      </c>
    </row>
    <row r="575" spans="1:6" s="14" customFormat="1" ht="15.95" customHeight="1" x14ac:dyDescent="0.2">
      <c r="A575" s="21" t="s">
        <v>1139</v>
      </c>
      <c r="B575" s="22" t="s">
        <v>1110</v>
      </c>
      <c r="C575" s="23">
        <v>479.476</v>
      </c>
      <c r="D575" s="24">
        <f t="shared" si="16"/>
        <v>2.8594674333341382E-6</v>
      </c>
      <c r="E575" s="17">
        <f>SUM($C$7:C575)</f>
        <v>167686540.77350008</v>
      </c>
      <c r="F575" s="16">
        <f t="shared" si="17"/>
        <v>1.000037963006033</v>
      </c>
    </row>
    <row r="576" spans="1:6" s="14" customFormat="1" ht="15.95" customHeight="1" x14ac:dyDescent="0.2">
      <c r="A576" s="21" t="s">
        <v>1141</v>
      </c>
      <c r="B576" s="22" t="s">
        <v>1169</v>
      </c>
      <c r="C576" s="23">
        <v>426.9</v>
      </c>
      <c r="D576" s="24">
        <f t="shared" si="16"/>
        <v>2.5459181424937715E-6</v>
      </c>
      <c r="E576" s="17">
        <f>SUM($C$7:C576)</f>
        <v>167686967.67350009</v>
      </c>
      <c r="F576" s="16">
        <f t="shared" si="17"/>
        <v>1.0000405089241755</v>
      </c>
    </row>
    <row r="577" spans="1:6" s="14" customFormat="1" ht="15.95" customHeight="1" x14ac:dyDescent="0.2">
      <c r="A577" s="21" t="s">
        <v>1143</v>
      </c>
      <c r="B577" s="22" t="s">
        <v>1112</v>
      </c>
      <c r="C577" s="23">
        <v>357.10200000000003</v>
      </c>
      <c r="D577" s="24">
        <f t="shared" si="16"/>
        <v>2.1296614207561746E-6</v>
      </c>
      <c r="E577" s="17">
        <f>SUM($C$7:C577)</f>
        <v>167687324.77550009</v>
      </c>
      <c r="F577" s="16">
        <f t="shared" si="17"/>
        <v>1.0000426385855963</v>
      </c>
    </row>
    <row r="578" spans="1:6" s="14" customFormat="1" ht="15.95" customHeight="1" x14ac:dyDescent="0.2">
      <c r="A578" s="21" t="s">
        <v>1145</v>
      </c>
      <c r="B578" s="22" t="s">
        <v>1114</v>
      </c>
      <c r="C578" s="23">
        <v>331.79150000000004</v>
      </c>
      <c r="D578" s="24">
        <f t="shared" si="16"/>
        <v>1.9787163255451449E-6</v>
      </c>
      <c r="E578" s="17">
        <f>SUM($C$7:C578)</f>
        <v>167687656.56700009</v>
      </c>
      <c r="F578" s="16">
        <f t="shared" si="17"/>
        <v>1.0000446173019217</v>
      </c>
    </row>
    <row r="579" spans="1:6" s="14" customFormat="1" ht="15.95" customHeight="1" x14ac:dyDescent="0.2">
      <c r="A579" s="21" t="s">
        <v>1147</v>
      </c>
      <c r="B579" s="22" t="s">
        <v>1116</v>
      </c>
      <c r="C579" s="23">
        <v>318.88</v>
      </c>
      <c r="D579" s="24">
        <f t="shared" si="16"/>
        <v>1.9017155710433683E-6</v>
      </c>
      <c r="E579" s="17">
        <f>SUM($C$7:C579)</f>
        <v>167687975.44700009</v>
      </c>
      <c r="F579" s="16">
        <f t="shared" si="17"/>
        <v>1.0000465190174928</v>
      </c>
    </row>
    <row r="580" spans="1:6" s="14" customFormat="1" ht="15.95" customHeight="1" x14ac:dyDescent="0.2">
      <c r="A580" s="21" t="s">
        <v>1149</v>
      </c>
      <c r="B580" s="22" t="s">
        <v>1118</v>
      </c>
      <c r="C580" s="23">
        <v>318.88</v>
      </c>
      <c r="D580" s="24">
        <f t="shared" si="16"/>
        <v>1.9017155710433683E-6</v>
      </c>
      <c r="E580" s="17">
        <f>SUM($C$7:C580)</f>
        <v>167688294.32700008</v>
      </c>
      <c r="F580" s="16">
        <f t="shared" si="17"/>
        <v>1.0000484207330638</v>
      </c>
    </row>
    <row r="581" spans="1:6" s="14" customFormat="1" ht="15.95" customHeight="1" x14ac:dyDescent="0.2">
      <c r="A581" s="21" t="s">
        <v>1151</v>
      </c>
      <c r="B581" s="22" t="s">
        <v>1120</v>
      </c>
      <c r="C581" s="23">
        <v>270.39499999999998</v>
      </c>
      <c r="D581" s="24">
        <f t="shared" si="16"/>
        <v>1.6125639169351214E-6</v>
      </c>
      <c r="E581" s="17">
        <f>SUM($C$7:C581)</f>
        <v>167688564.72200009</v>
      </c>
      <c r="F581" s="16">
        <f t="shared" si="17"/>
        <v>1.0000500332969808</v>
      </c>
    </row>
    <row r="582" spans="1:6" s="14" customFormat="1" ht="15.75" customHeight="1" x14ac:dyDescent="0.2">
      <c r="A582" s="21" t="s">
        <v>1153</v>
      </c>
      <c r="B582" s="22" t="s">
        <v>1122</v>
      </c>
      <c r="C582" s="23">
        <v>262.73</v>
      </c>
      <c r="D582" s="24">
        <f t="shared" si="16"/>
        <v>1.5668518940674367E-6</v>
      </c>
      <c r="E582" s="17">
        <f>SUM($C$7:C582)</f>
        <v>167688827.45200008</v>
      </c>
      <c r="F582" s="16">
        <f t="shared" si="17"/>
        <v>1.0000516001488748</v>
      </c>
    </row>
    <row r="583" spans="1:6" s="14" customFormat="1" ht="15.75" customHeight="1" x14ac:dyDescent="0.2">
      <c r="A583" s="21" t="s">
        <v>1176</v>
      </c>
      <c r="B583" s="22" t="s">
        <v>1124</v>
      </c>
      <c r="C583" s="23">
        <v>145.22549999999998</v>
      </c>
      <c r="D583" s="24">
        <f t="shared" ref="D583:D600" si="18">+C583/$C$601</f>
        <v>8.6608628531911264E-7</v>
      </c>
      <c r="E583" s="17">
        <f>SUM($C$7:C583)</f>
        <v>167688972.67750007</v>
      </c>
      <c r="F583" s="16">
        <f t="shared" ref="F583:F600" si="19">+E583/$C$601</f>
        <v>1.00005246623516</v>
      </c>
    </row>
    <row r="584" spans="1:6" s="14" customFormat="1" ht="15.75" customHeight="1" x14ac:dyDescent="0.2">
      <c r="A584" s="21" t="s">
        <v>1177</v>
      </c>
      <c r="B584" s="22" t="s">
        <v>1126</v>
      </c>
      <c r="C584" s="23">
        <v>145.22549999999998</v>
      </c>
      <c r="D584" s="24">
        <f t="shared" si="18"/>
        <v>8.6608628531911264E-7</v>
      </c>
      <c r="E584" s="17">
        <f>SUM($C$7:C584)</f>
        <v>167689117.90300006</v>
      </c>
      <c r="F584" s="16">
        <f t="shared" si="19"/>
        <v>1.0000533323214453</v>
      </c>
    </row>
    <row r="585" spans="1:6" s="14" customFormat="1" ht="15.75" customHeight="1" x14ac:dyDescent="0.2">
      <c r="A585" s="21" t="s">
        <v>1178</v>
      </c>
      <c r="B585" s="22" t="s">
        <v>1128</v>
      </c>
      <c r="C585" s="23">
        <v>143.41999999999999</v>
      </c>
      <c r="D585" s="24">
        <f t="shared" si="18"/>
        <v>8.5531876316808784E-7</v>
      </c>
      <c r="E585" s="17">
        <f>SUM($C$7:C585)</f>
        <v>167689261.32300004</v>
      </c>
      <c r="F585" s="16">
        <f t="shared" si="19"/>
        <v>1.0000541876402083</v>
      </c>
    </row>
    <row r="586" spans="1:6" s="14" customFormat="1" ht="15.75" customHeight="1" x14ac:dyDescent="0.2">
      <c r="A586" s="21" t="s">
        <v>1179</v>
      </c>
      <c r="B586" s="22" t="s">
        <v>1130</v>
      </c>
      <c r="C586" s="23">
        <v>134.19999999999999</v>
      </c>
      <c r="D586" s="24">
        <f t="shared" si="18"/>
        <v>8.0033313357382089E-7</v>
      </c>
      <c r="E586" s="17">
        <f>SUM($C$7:C586)</f>
        <v>167689395.52300003</v>
      </c>
      <c r="F586" s="16">
        <f t="shared" si="19"/>
        <v>1.0000549879733418</v>
      </c>
    </row>
    <row r="587" spans="1:6" s="14" customFormat="1" ht="15.95" customHeight="1" x14ac:dyDescent="0.2">
      <c r="A587" s="21" t="s">
        <v>1180</v>
      </c>
      <c r="B587" s="22" t="s">
        <v>1132</v>
      </c>
      <c r="C587" s="23">
        <v>127.6705</v>
      </c>
      <c r="D587" s="24">
        <f t="shared" si="18"/>
        <v>7.6139293092352098E-7</v>
      </c>
      <c r="E587" s="17">
        <f>SUM($C$7:C587)</f>
        <v>167689523.19350004</v>
      </c>
      <c r="F587" s="16">
        <f t="shared" si="19"/>
        <v>1.000055749366273</v>
      </c>
    </row>
    <row r="588" spans="1:6" s="14" customFormat="1" ht="15.95" customHeight="1" x14ac:dyDescent="0.2">
      <c r="A588" s="21" t="s">
        <v>1181</v>
      </c>
      <c r="B588" s="22" t="s">
        <v>1134</v>
      </c>
      <c r="C588" s="23">
        <v>127.6705</v>
      </c>
      <c r="D588" s="24">
        <f t="shared" si="18"/>
        <v>7.6139293092352098E-7</v>
      </c>
      <c r="E588" s="17">
        <f>SUM($C$7:C588)</f>
        <v>167689650.86400005</v>
      </c>
      <c r="F588" s="16">
        <f t="shared" si="19"/>
        <v>1.0000565107592039</v>
      </c>
    </row>
    <row r="589" spans="1:6" s="14" customFormat="1" ht="15.95" customHeight="1" x14ac:dyDescent="0.2">
      <c r="A589" s="21" t="s">
        <v>1182</v>
      </c>
      <c r="B589" s="22" t="s">
        <v>1136</v>
      </c>
      <c r="C589" s="23">
        <v>99</v>
      </c>
      <c r="D589" s="24">
        <f t="shared" si="18"/>
        <v>5.9040968870199908E-7</v>
      </c>
      <c r="E589" s="17">
        <f>SUM($C$7:C589)</f>
        <v>167689749.86400005</v>
      </c>
      <c r="F589" s="16">
        <f t="shared" si="19"/>
        <v>1.0000571011688926</v>
      </c>
    </row>
    <row r="590" spans="1:6" s="14" customFormat="1" ht="15.95" customHeight="1" x14ac:dyDescent="0.2">
      <c r="A590" s="21" t="s">
        <v>1183</v>
      </c>
      <c r="B590" s="22" t="s">
        <v>1138</v>
      </c>
      <c r="C590" s="23">
        <v>88.74</v>
      </c>
      <c r="D590" s="24">
        <f t="shared" si="18"/>
        <v>5.2922177550924643E-7</v>
      </c>
      <c r="E590" s="17">
        <f>SUM($C$7:C590)</f>
        <v>167689838.60400006</v>
      </c>
      <c r="F590" s="16">
        <f t="shared" si="19"/>
        <v>1.0000576303906681</v>
      </c>
    </row>
    <row r="591" spans="1:6" s="14" customFormat="1" ht="15.95" customHeight="1" x14ac:dyDescent="0.2">
      <c r="A591" s="21" t="s">
        <v>1184</v>
      </c>
      <c r="B591" s="22" t="s">
        <v>1140</v>
      </c>
      <c r="C591" s="23">
        <v>62.2395</v>
      </c>
      <c r="D591" s="24">
        <f t="shared" si="18"/>
        <v>3.7117983656533404E-7</v>
      </c>
      <c r="E591" s="17">
        <f>SUM($C$7:C591)</f>
        <v>167689900.84350005</v>
      </c>
      <c r="F591" s="16">
        <f t="shared" si="19"/>
        <v>1.0000580015705045</v>
      </c>
    </row>
    <row r="592" spans="1:6" s="14" customFormat="1" ht="15.95" customHeight="1" x14ac:dyDescent="0.2">
      <c r="A592" s="21" t="s">
        <v>1185</v>
      </c>
      <c r="B592" s="22" t="s">
        <v>1142</v>
      </c>
      <c r="C592" s="23">
        <v>62.2395</v>
      </c>
      <c r="D592" s="24">
        <f t="shared" si="18"/>
        <v>3.7117983656533404E-7</v>
      </c>
      <c r="E592" s="17">
        <f>SUM($C$7:C592)</f>
        <v>167689963.08300003</v>
      </c>
      <c r="F592" s="16">
        <f t="shared" si="19"/>
        <v>1.0000583727503412</v>
      </c>
    </row>
    <row r="593" spans="1:6" s="14" customFormat="1" ht="15.95" customHeight="1" x14ac:dyDescent="0.2">
      <c r="A593" s="21" t="s">
        <v>1186</v>
      </c>
      <c r="B593" s="22" t="s">
        <v>1144</v>
      </c>
      <c r="C593" s="23">
        <v>15.5</v>
      </c>
      <c r="D593" s="24">
        <f t="shared" si="18"/>
        <v>9.243788055435339E-8</v>
      </c>
      <c r="E593" s="17">
        <f>SUM($C$7:C593)</f>
        <v>167689978.58300003</v>
      </c>
      <c r="F593" s="16">
        <f t="shared" si="19"/>
        <v>1.0000584651882216</v>
      </c>
    </row>
    <row r="594" spans="1:6" s="14" customFormat="1" ht="15.95" customHeight="1" x14ac:dyDescent="0.2">
      <c r="A594" s="21" t="s">
        <v>1187</v>
      </c>
      <c r="B594" s="22" t="s">
        <v>1146</v>
      </c>
      <c r="C594" s="23">
        <v>10.76</v>
      </c>
      <c r="D594" s="24">
        <f t="shared" si="18"/>
        <v>6.4169780307409188E-8</v>
      </c>
      <c r="E594" s="17">
        <f>SUM($C$7:C594)</f>
        <v>167689989.34300002</v>
      </c>
      <c r="F594" s="16">
        <f t="shared" si="19"/>
        <v>1.0000585293580018</v>
      </c>
    </row>
    <row r="595" spans="1:6" s="14" customFormat="1" ht="15.95" customHeight="1" x14ac:dyDescent="0.2">
      <c r="A595" s="21" t="s">
        <v>1188</v>
      </c>
      <c r="B595" s="22" t="s">
        <v>1148</v>
      </c>
      <c r="C595" s="23">
        <v>0.26</v>
      </c>
      <c r="D595" s="24">
        <f t="shared" si="18"/>
        <v>1.5505708996214117E-9</v>
      </c>
      <c r="E595" s="17">
        <f>SUM($C$7:C595)</f>
        <v>167689989.60300002</v>
      </c>
      <c r="F595" s="16">
        <f t="shared" si="19"/>
        <v>1.0000585309085728</v>
      </c>
    </row>
    <row r="596" spans="1:6" s="14" customFormat="1" ht="15.95" customHeight="1" x14ac:dyDescent="0.2">
      <c r="A596" s="21" t="s">
        <v>1189</v>
      </c>
      <c r="B596" s="22" t="s">
        <v>1150</v>
      </c>
      <c r="C596" s="23">
        <v>-2.5000000000000001E-3</v>
      </c>
      <c r="D596" s="24">
        <f t="shared" si="18"/>
        <v>-1.4909335573282804E-11</v>
      </c>
      <c r="E596" s="17">
        <f>SUM($C$7:C596)</f>
        <v>167689989.60050002</v>
      </c>
      <c r="F596" s="16">
        <f t="shared" si="19"/>
        <v>1.0000585308936634</v>
      </c>
    </row>
    <row r="597" spans="1:6" s="14" customFormat="1" ht="15.95" customHeight="1" x14ac:dyDescent="0.2">
      <c r="A597" s="21" t="s">
        <v>1190</v>
      </c>
      <c r="B597" s="22" t="s">
        <v>1152</v>
      </c>
      <c r="C597" s="23">
        <v>-2.5000000000000001E-3</v>
      </c>
      <c r="D597" s="24">
        <f t="shared" si="18"/>
        <v>-1.4909335573282804E-11</v>
      </c>
      <c r="E597" s="17">
        <f>SUM($C$7:C597)</f>
        <v>167689989.59800002</v>
      </c>
      <c r="F597" s="16">
        <f t="shared" si="19"/>
        <v>1.000058530878754</v>
      </c>
    </row>
    <row r="598" spans="1:6" s="14" customFormat="1" ht="15.95" customHeight="1" x14ac:dyDescent="0.2">
      <c r="A598" s="21" t="s">
        <v>1191</v>
      </c>
      <c r="B598" s="22" t="s">
        <v>1168</v>
      </c>
      <c r="C598" s="23">
        <v>-135.75</v>
      </c>
      <c r="D598" s="24">
        <f t="shared" si="18"/>
        <v>-8.095769216292563E-7</v>
      </c>
      <c r="E598" s="17">
        <f>SUM($C$7:C598)</f>
        <v>167689853.84800002</v>
      </c>
      <c r="F598" s="16">
        <f t="shared" si="19"/>
        <v>1.0000577213018325</v>
      </c>
    </row>
    <row r="599" spans="1:6" s="14" customFormat="1" ht="15.95" customHeight="1" x14ac:dyDescent="0.2">
      <c r="A599" s="21" t="s">
        <v>1192</v>
      </c>
      <c r="B599" s="22" t="s">
        <v>1154</v>
      </c>
      <c r="C599" s="23">
        <v>-2444.7479999999996</v>
      </c>
      <c r="D599" s="24">
        <f t="shared" si="18"/>
        <v>-1.4579827329644794E-5</v>
      </c>
      <c r="E599" s="31">
        <f>SUM($C$7:C599)</f>
        <v>167687409.10000002</v>
      </c>
      <c r="F599" s="24">
        <f t="shared" si="19"/>
        <v>1.0000431414745028</v>
      </c>
    </row>
    <row r="600" spans="1:6" s="14" customFormat="1" ht="15.95" customHeight="1" x14ac:dyDescent="0.2">
      <c r="A600" s="21" t="s">
        <v>1153</v>
      </c>
      <c r="B600" s="26" t="s">
        <v>1170</v>
      </c>
      <c r="C600" s="27">
        <v>-7233.97</v>
      </c>
      <c r="D600" s="28">
        <f t="shared" si="18"/>
        <v>-4.3141474502824245E-5</v>
      </c>
      <c r="E600" s="29">
        <f>SUM($C$7:C600)</f>
        <v>167680175.13000003</v>
      </c>
      <c r="F600" s="28">
        <f t="shared" si="19"/>
        <v>1</v>
      </c>
    </row>
    <row r="601" spans="1:6" s="14" customFormat="1" ht="15.95" customHeight="1" thickBot="1" x14ac:dyDescent="0.25">
      <c r="A601" s="15"/>
      <c r="B601" s="25"/>
      <c r="C601" s="30">
        <f>SUM(C7:C600)</f>
        <v>167680175.13000003</v>
      </c>
      <c r="D601" s="24"/>
      <c r="E601" s="18"/>
      <c r="F601" s="16"/>
    </row>
    <row r="602" spans="1:6" s="9" customFormat="1" ht="15" customHeight="1" thickTop="1" x14ac:dyDescent="0.2">
      <c r="A602" s="11"/>
      <c r="C602" s="10"/>
    </row>
    <row r="603" spans="1:6" x14ac:dyDescent="0.2">
      <c r="A603" s="3"/>
    </row>
    <row r="604" spans="1:6" x14ac:dyDescent="0.2">
      <c r="A604" s="3"/>
    </row>
    <row r="605" spans="1:6" x14ac:dyDescent="0.2">
      <c r="A605" s="3"/>
    </row>
    <row r="606" spans="1:6" x14ac:dyDescent="0.2">
      <c r="A606" s="3"/>
    </row>
    <row r="607" spans="1:6" x14ac:dyDescent="0.2">
      <c r="A607" s="3"/>
    </row>
    <row r="608" spans="1:6" x14ac:dyDescent="0.2">
      <c r="A608" s="3"/>
    </row>
    <row r="609" spans="1:1" x14ac:dyDescent="0.2">
      <c r="A609" s="3"/>
    </row>
    <row r="610" spans="1:1" x14ac:dyDescent="0.2">
      <c r="A610" s="3"/>
    </row>
    <row r="611" spans="1:1" x14ac:dyDescent="0.2">
      <c r="A611" s="3"/>
    </row>
    <row r="612" spans="1:1" x14ac:dyDescent="0.2">
      <c r="A612" s="3"/>
    </row>
    <row r="613" spans="1:1" x14ac:dyDescent="0.2">
      <c r="A613" s="3"/>
    </row>
    <row r="614" spans="1:1" x14ac:dyDescent="0.2">
      <c r="A614" s="3"/>
    </row>
    <row r="615" spans="1:1" x14ac:dyDescent="0.2">
      <c r="A615" s="3"/>
    </row>
    <row r="616" spans="1:1" x14ac:dyDescent="0.2">
      <c r="A616" s="3"/>
    </row>
    <row r="617" spans="1:1" x14ac:dyDescent="0.2">
      <c r="A617" s="3"/>
    </row>
    <row r="618" spans="1:1" x14ac:dyDescent="0.2">
      <c r="A618" s="3"/>
    </row>
    <row r="619" spans="1:1" x14ac:dyDescent="0.2">
      <c r="A619" s="3"/>
    </row>
    <row r="620" spans="1:1" x14ac:dyDescent="0.2">
      <c r="A620" s="3"/>
    </row>
  </sheetData>
  <sheetProtection algorithmName="SHA-512" hashValue="8jmUN/0vczKKWPzy2Ej0CJ61RaDOCZOcfcDgTtOrFCOTBx5f/05Xlq1HIWeXWNBMwfuxSh2+sjV/ZoV1Nte2cw==" saltValue="jyc4bf+7vJd5XsXcmY/3hQ==" spinCount="100000" sheet="1" objects="1" scenarios="1" selectLockedCells="1" selectUnlockedCells="1"/>
  <sortState xmlns:xlrd2="http://schemas.microsoft.com/office/spreadsheetml/2017/richdata2" ref="B7:F600">
    <sortCondition descending="1" ref="C7:C600"/>
  </sortState>
  <phoneticPr fontId="11" type="noConversion"/>
  <printOptions horizontalCentered="1"/>
  <pageMargins left="0.75" right="0.75" top="0.75" bottom="0.75" header="0.5" footer="0.5"/>
  <pageSetup scale="75" orientation="portrait" r:id="rId1"/>
  <headerFooter alignWithMargins="0"/>
  <rowBreaks count="11" manualBreakCount="11">
    <brk id="56" max="16383" man="1"/>
    <brk id="106" max="16383" man="1"/>
    <brk id="156" max="16383" man="1"/>
    <brk id="206" max="16383" man="1"/>
    <brk id="256" max="16383" man="1"/>
    <brk id="306" max="16383" man="1"/>
    <brk id="356" max="16383" man="1"/>
    <brk id="406" max="16383" man="1"/>
    <brk id="456" max="16383" man="1"/>
    <brk id="506" max="16383" man="1"/>
    <brk id="556" max="16383" man="1"/>
  </rowBreaks>
  <ignoredErrors>
    <ignoredError sqref="A600:A1048576 A2:A581" numberStoredAsText="1"/>
    <ignoredError sqref="E1:E6 E601:E104857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9A769-4E64-4D8C-BD72-811113461441}">
  <dimension ref="A1:F620"/>
  <sheetViews>
    <sheetView showGridLines="0" tabSelected="1" zoomScaleNormal="100" workbookViewId="0">
      <selection activeCell="F13" sqref="F13"/>
    </sheetView>
  </sheetViews>
  <sheetFormatPr defaultColWidth="8.85546875" defaultRowHeight="11.25" x14ac:dyDescent="0.2"/>
  <cols>
    <col min="1" max="1" width="7.7109375" style="1" customWidth="1"/>
    <col min="2" max="2" width="42.7109375" style="1" customWidth="1"/>
    <col min="3" max="3" width="15.7109375" style="2" customWidth="1"/>
    <col min="4" max="4" width="14.7109375" style="1" customWidth="1"/>
    <col min="5" max="5" width="16.7109375" style="1" customWidth="1"/>
    <col min="6" max="6" width="20.7109375" style="1" customWidth="1"/>
    <col min="7" max="16384" width="8.85546875" style="1"/>
  </cols>
  <sheetData>
    <row r="1" spans="1:6" s="8" customFormat="1" ht="18" customHeight="1" x14ac:dyDescent="0.2">
      <c r="A1" s="13" t="s">
        <v>1159</v>
      </c>
      <c r="B1" s="12"/>
      <c r="C1" s="5"/>
      <c r="D1" s="6"/>
      <c r="E1" s="7"/>
      <c r="F1" s="4"/>
    </row>
    <row r="2" spans="1:6" s="8" customFormat="1" ht="18" customHeight="1" x14ac:dyDescent="0.2">
      <c r="A2" s="13" t="s">
        <v>0</v>
      </c>
      <c r="B2" s="12"/>
      <c r="C2" s="5"/>
      <c r="D2" s="6"/>
      <c r="E2" s="7"/>
      <c r="F2" s="4"/>
    </row>
    <row r="3" spans="1:6" s="8" customFormat="1" ht="18" customHeight="1" x14ac:dyDescent="0.2">
      <c r="A3" s="13" t="s">
        <v>1</v>
      </c>
      <c r="B3" s="12"/>
      <c r="C3" s="5"/>
      <c r="D3" s="6"/>
      <c r="E3" s="7"/>
      <c r="F3" s="4"/>
    </row>
    <row r="4" spans="1:6" s="8" customFormat="1" ht="18" customHeight="1" x14ac:dyDescent="0.2">
      <c r="A4" s="13" t="s">
        <v>2</v>
      </c>
      <c r="B4" s="12"/>
      <c r="C4" s="5"/>
      <c r="D4" s="6"/>
      <c r="E4" s="7"/>
      <c r="F4" s="4"/>
    </row>
    <row r="5" spans="1:6" s="9" customFormat="1" ht="15" customHeight="1" x14ac:dyDescent="0.2">
      <c r="C5" s="10"/>
    </row>
    <row r="6" spans="1:6" s="14" customFormat="1" ht="15.95" customHeight="1" x14ac:dyDescent="0.2">
      <c r="B6" s="19" t="s">
        <v>3</v>
      </c>
      <c r="C6" s="19" t="s">
        <v>1193</v>
      </c>
      <c r="D6" s="19" t="s">
        <v>4</v>
      </c>
      <c r="E6" s="19" t="s">
        <v>5</v>
      </c>
      <c r="F6" s="20" t="s">
        <v>6</v>
      </c>
    </row>
    <row r="7" spans="1:6" s="14" customFormat="1" ht="15.95" customHeight="1" x14ac:dyDescent="0.2">
      <c r="A7" s="21" t="s">
        <v>7</v>
      </c>
      <c r="B7" s="22" t="s">
        <v>1165</v>
      </c>
      <c r="C7" s="23">
        <v>26441211.129999999</v>
      </c>
      <c r="D7" s="24">
        <f t="shared" ref="D7:D70" si="0">+C7/$C$601</f>
        <v>0.15768835588047608</v>
      </c>
      <c r="E7" s="17">
        <f>SUM($C$7:C7)</f>
        <v>26441211.129999999</v>
      </c>
      <c r="F7" s="16">
        <f t="shared" ref="F7:F70" si="1">+E7/$C$601</f>
        <v>0.15768835588047608</v>
      </c>
    </row>
    <row r="8" spans="1:6" s="14" customFormat="1" ht="15.95" customHeight="1" x14ac:dyDescent="0.2">
      <c r="A8" s="21" t="s">
        <v>9</v>
      </c>
      <c r="B8" s="22" t="s">
        <v>8</v>
      </c>
      <c r="C8" s="23">
        <v>22777828.053410005</v>
      </c>
      <c r="D8" s="24">
        <f t="shared" si="0"/>
        <v>0.13584091283152991</v>
      </c>
      <c r="E8" s="17">
        <f>SUM($C$7:C8)</f>
        <v>49219039.183410004</v>
      </c>
      <c r="F8" s="16">
        <f t="shared" si="1"/>
        <v>0.29352926871200602</v>
      </c>
    </row>
    <row r="9" spans="1:6" s="14" customFormat="1" ht="15.95" customHeight="1" x14ac:dyDescent="0.2">
      <c r="A9" s="21" t="s">
        <v>11</v>
      </c>
      <c r="B9" s="22" t="s">
        <v>10</v>
      </c>
      <c r="C9" s="23">
        <v>11120743.991000002</v>
      </c>
      <c r="D9" s="24">
        <f t="shared" si="0"/>
        <v>6.6321161594554923E-2</v>
      </c>
      <c r="E9" s="17">
        <f>SUM($C$7:C9)</f>
        <v>60339783.174410008</v>
      </c>
      <c r="F9" s="16">
        <f t="shared" si="1"/>
        <v>0.35985043030656094</v>
      </c>
    </row>
    <row r="10" spans="1:6" s="14" customFormat="1" ht="15.95" customHeight="1" x14ac:dyDescent="0.2">
      <c r="A10" s="21" t="s">
        <v>13</v>
      </c>
      <c r="B10" s="22" t="s">
        <v>12</v>
      </c>
      <c r="C10" s="23">
        <v>6100071.2585000005</v>
      </c>
      <c r="D10" s="24">
        <f t="shared" si="0"/>
        <v>3.6379203765565624E-2</v>
      </c>
      <c r="E10" s="17">
        <f>SUM($C$7:C10)</f>
        <v>66439854.43291001</v>
      </c>
      <c r="F10" s="16">
        <f t="shared" si="1"/>
        <v>0.39622963407212658</v>
      </c>
    </row>
    <row r="11" spans="1:6" s="14" customFormat="1" ht="15.95" customHeight="1" x14ac:dyDescent="0.2">
      <c r="A11" s="21" t="s">
        <v>15</v>
      </c>
      <c r="B11" s="22" t="s">
        <v>1161</v>
      </c>
      <c r="C11" s="23">
        <v>5205882.04</v>
      </c>
      <c r="D11" s="24">
        <f t="shared" si="0"/>
        <v>3.1046496915714424E-2</v>
      </c>
      <c r="E11" s="17">
        <f>SUM($C$7:C11)</f>
        <v>71645736.472910017</v>
      </c>
      <c r="F11" s="16">
        <f t="shared" si="1"/>
        <v>0.42727613098784106</v>
      </c>
    </row>
    <row r="12" spans="1:6" s="14" customFormat="1" ht="15.95" customHeight="1" x14ac:dyDescent="0.2">
      <c r="A12" s="21" t="s">
        <v>17</v>
      </c>
      <c r="B12" s="22" t="s">
        <v>1163</v>
      </c>
      <c r="C12" s="23">
        <v>4687288.8</v>
      </c>
      <c r="D12" s="24">
        <f t="shared" si="0"/>
        <v>2.7953744659236026E-2</v>
      </c>
      <c r="E12" s="17">
        <f>SUM($C$7:C12)</f>
        <v>76333025.272910014</v>
      </c>
      <c r="F12" s="16">
        <f t="shared" si="1"/>
        <v>0.45522987564707706</v>
      </c>
    </row>
    <row r="13" spans="1:6" s="14" customFormat="1" ht="15.95" customHeight="1" x14ac:dyDescent="0.2">
      <c r="A13" s="21" t="s">
        <v>19</v>
      </c>
      <c r="B13" s="22" t="s">
        <v>14</v>
      </c>
      <c r="C13" s="23">
        <v>3030068.9170000004</v>
      </c>
      <c r="D13" s="24">
        <f t="shared" si="0"/>
        <v>1.8070525717490644E-2</v>
      </c>
      <c r="E13" s="17">
        <f>SUM($C$7:C13)</f>
        <v>79363094.18991001</v>
      </c>
      <c r="F13" s="16">
        <f t="shared" si="1"/>
        <v>0.47330040136456769</v>
      </c>
    </row>
    <row r="14" spans="1:6" s="14" customFormat="1" ht="15.95" customHeight="1" x14ac:dyDescent="0.2">
      <c r="A14" s="21" t="s">
        <v>21</v>
      </c>
      <c r="B14" s="22" t="s">
        <v>1171</v>
      </c>
      <c r="C14" s="23">
        <v>2935028.93</v>
      </c>
      <c r="D14" s="24">
        <f t="shared" si="0"/>
        <v>1.7503732493865269E-2</v>
      </c>
      <c r="E14" s="17">
        <f>SUM($C$7:C14)</f>
        <v>82298123.119910017</v>
      </c>
      <c r="F14" s="16">
        <f t="shared" si="1"/>
        <v>0.49080413385843297</v>
      </c>
    </row>
    <row r="15" spans="1:6" s="14" customFormat="1" ht="15.95" customHeight="1" x14ac:dyDescent="0.2">
      <c r="A15" s="21" t="s">
        <v>23</v>
      </c>
      <c r="B15" s="22" t="s">
        <v>16</v>
      </c>
      <c r="C15" s="23">
        <v>2395561.0100000007</v>
      </c>
      <c r="D15" s="24">
        <f t="shared" si="0"/>
        <v>1.4286489193744919E-2</v>
      </c>
      <c r="E15" s="17">
        <f>SUM($C$7:C15)</f>
        <v>84693684.129910022</v>
      </c>
      <c r="F15" s="16">
        <f t="shared" si="1"/>
        <v>0.50509062305217789</v>
      </c>
    </row>
    <row r="16" spans="1:6" s="14" customFormat="1" ht="15.95" customHeight="1" x14ac:dyDescent="0.2">
      <c r="A16" s="21" t="s">
        <v>25</v>
      </c>
      <c r="B16" s="22" t="s">
        <v>18</v>
      </c>
      <c r="C16" s="23">
        <v>2147242.6982</v>
      </c>
      <c r="D16" s="24">
        <f t="shared" si="0"/>
        <v>1.2805584777898005E-2</v>
      </c>
      <c r="E16" s="17">
        <f>SUM($C$7:C16)</f>
        <v>86840926.828110024</v>
      </c>
      <c r="F16" s="16">
        <f t="shared" si="1"/>
        <v>0.51789620783007595</v>
      </c>
    </row>
    <row r="17" spans="1:6" s="14" customFormat="1" ht="15.95" customHeight="1" x14ac:dyDescent="0.2">
      <c r="A17" s="21" t="s">
        <v>27</v>
      </c>
      <c r="B17" s="22" t="s">
        <v>20</v>
      </c>
      <c r="C17" s="23">
        <v>1637240.8219000003</v>
      </c>
      <c r="D17" s="24">
        <f t="shared" si="0"/>
        <v>9.76406913119378E-3</v>
      </c>
      <c r="E17" s="17">
        <f>SUM($C$7:C17)</f>
        <v>88478167.65001002</v>
      </c>
      <c r="F17" s="16">
        <f t="shared" si="1"/>
        <v>0.52766027696126971</v>
      </c>
    </row>
    <row r="18" spans="1:6" s="14" customFormat="1" ht="15.95" customHeight="1" x14ac:dyDescent="0.2">
      <c r="A18" s="21" t="s">
        <v>29</v>
      </c>
      <c r="B18" s="22" t="s">
        <v>22</v>
      </c>
      <c r="C18" s="23">
        <v>1492588.6430000002</v>
      </c>
      <c r="D18" s="24">
        <f t="shared" si="0"/>
        <v>8.9014019805431239E-3</v>
      </c>
      <c r="E18" s="17">
        <f>SUM($C$7:C18)</f>
        <v>89970756.293010026</v>
      </c>
      <c r="F18" s="16">
        <f t="shared" si="1"/>
        <v>0.53656167894181284</v>
      </c>
    </row>
    <row r="19" spans="1:6" s="14" customFormat="1" ht="15.95" customHeight="1" x14ac:dyDescent="0.2">
      <c r="A19" s="21" t="s">
        <v>31</v>
      </c>
      <c r="B19" s="22" t="s">
        <v>24</v>
      </c>
      <c r="C19" s="23">
        <v>1398552.3309999998</v>
      </c>
      <c r="D19" s="24">
        <f t="shared" si="0"/>
        <v>8.3405944078703536E-3</v>
      </c>
      <c r="E19" s="17">
        <f>SUM($C$7:C19)</f>
        <v>91369308.624010026</v>
      </c>
      <c r="F19" s="16">
        <f t="shared" si="1"/>
        <v>0.54490227334968322</v>
      </c>
    </row>
    <row r="20" spans="1:6" s="14" customFormat="1" ht="15.95" customHeight="1" x14ac:dyDescent="0.2">
      <c r="A20" s="21" t="s">
        <v>33</v>
      </c>
      <c r="B20" s="22" t="s">
        <v>26</v>
      </c>
      <c r="C20" s="23">
        <v>1329687.7199999997</v>
      </c>
      <c r="D20" s="24">
        <f t="shared" si="0"/>
        <v>7.9299041700613207E-3</v>
      </c>
      <c r="E20" s="17">
        <f>SUM($C$7:C20)</f>
        <v>92698996.344010025</v>
      </c>
      <c r="F20" s="16">
        <f t="shared" si="1"/>
        <v>0.55283217751974456</v>
      </c>
    </row>
    <row r="21" spans="1:6" s="14" customFormat="1" ht="15.95" customHeight="1" x14ac:dyDescent="0.2">
      <c r="A21" s="21" t="s">
        <v>35</v>
      </c>
      <c r="B21" s="22" t="s">
        <v>28</v>
      </c>
      <c r="C21" s="23">
        <v>1204146.7930000001</v>
      </c>
      <c r="D21" s="24">
        <f t="shared" si="0"/>
        <v>7.1812114465317229E-3</v>
      </c>
      <c r="E21" s="17">
        <f>SUM($C$7:C21)</f>
        <v>93903143.137010023</v>
      </c>
      <c r="F21" s="16">
        <f t="shared" si="1"/>
        <v>0.56001338896627628</v>
      </c>
    </row>
    <row r="22" spans="1:6" s="14" customFormat="1" ht="15.95" customHeight="1" x14ac:dyDescent="0.2">
      <c r="A22" s="21" t="s">
        <v>37</v>
      </c>
      <c r="B22" s="22" t="s">
        <v>30</v>
      </c>
      <c r="C22" s="23">
        <v>1175675.3795790002</v>
      </c>
      <c r="D22" s="24">
        <f t="shared" si="0"/>
        <v>7.0114155037559805E-3</v>
      </c>
      <c r="E22" s="17">
        <f>SUM($C$7:C22)</f>
        <v>95078818.516589016</v>
      </c>
      <c r="F22" s="16">
        <f t="shared" si="1"/>
        <v>0.56702480447003212</v>
      </c>
    </row>
    <row r="23" spans="1:6" s="14" customFormat="1" ht="15.95" customHeight="1" x14ac:dyDescent="0.2">
      <c r="A23" s="21" t="s">
        <v>39</v>
      </c>
      <c r="B23" s="22" t="s">
        <v>32</v>
      </c>
      <c r="C23" s="23">
        <v>1173020.3466680001</v>
      </c>
      <c r="D23" s="24">
        <f t="shared" si="0"/>
        <v>6.9955815931046963E-3</v>
      </c>
      <c r="E23" s="17">
        <f>SUM($C$7:C23)</f>
        <v>96251838.863257021</v>
      </c>
      <c r="F23" s="16">
        <f t="shared" si="1"/>
        <v>0.57402038606313688</v>
      </c>
    </row>
    <row r="24" spans="1:6" s="14" customFormat="1" ht="15.95" customHeight="1" x14ac:dyDescent="0.2">
      <c r="A24" s="21" t="s">
        <v>41</v>
      </c>
      <c r="B24" s="22" t="s">
        <v>34</v>
      </c>
      <c r="C24" s="23">
        <v>1122978.5956790003</v>
      </c>
      <c r="D24" s="24">
        <f t="shared" si="0"/>
        <v>6.6971458898368343E-3</v>
      </c>
      <c r="E24" s="17">
        <f>SUM($C$7:C24)</f>
        <v>97374817.458936021</v>
      </c>
      <c r="F24" s="16">
        <f t="shared" si="1"/>
        <v>0.58071753195297371</v>
      </c>
    </row>
    <row r="25" spans="1:6" s="14" customFormat="1" ht="15.95" customHeight="1" x14ac:dyDescent="0.2">
      <c r="A25" s="21" t="s">
        <v>42</v>
      </c>
      <c r="B25" s="22" t="s">
        <v>36</v>
      </c>
      <c r="C25" s="23">
        <v>1083134.6065000002</v>
      </c>
      <c r="D25" s="24">
        <f t="shared" si="0"/>
        <v>6.4595269277376507E-3</v>
      </c>
      <c r="E25" s="17">
        <f>SUM($C$7:C25)</f>
        <v>98457952.06543602</v>
      </c>
      <c r="F25" s="16">
        <f t="shared" si="1"/>
        <v>0.58717705888071137</v>
      </c>
    </row>
    <row r="26" spans="1:6" s="14" customFormat="1" ht="15.95" customHeight="1" x14ac:dyDescent="0.2">
      <c r="A26" s="21" t="s">
        <v>44</v>
      </c>
      <c r="B26" s="22" t="s">
        <v>38</v>
      </c>
      <c r="C26" s="23">
        <v>1080250.2928000002</v>
      </c>
      <c r="D26" s="24">
        <f t="shared" si="0"/>
        <v>6.4423256473968831E-3</v>
      </c>
      <c r="E26" s="17">
        <f>SUM($C$7:C26)</f>
        <v>99538202.358236015</v>
      </c>
      <c r="F26" s="16">
        <f t="shared" si="1"/>
        <v>0.59361938452810825</v>
      </c>
    </row>
    <row r="27" spans="1:6" s="14" customFormat="1" ht="15.95" customHeight="1" x14ac:dyDescent="0.2">
      <c r="A27" s="21" t="s">
        <v>46</v>
      </c>
      <c r="B27" s="22" t="s">
        <v>40</v>
      </c>
      <c r="C27" s="23">
        <v>1056006.0373790001</v>
      </c>
      <c r="D27" s="24">
        <f t="shared" si="0"/>
        <v>6.297739351478455E-3</v>
      </c>
      <c r="E27" s="17">
        <f>SUM($C$7:C27)</f>
        <v>100594208.39561501</v>
      </c>
      <c r="F27" s="16">
        <f t="shared" si="1"/>
        <v>0.59991712387958662</v>
      </c>
    </row>
    <row r="28" spans="1:6" s="14" customFormat="1" ht="15.95" customHeight="1" x14ac:dyDescent="0.2">
      <c r="A28" s="21" t="s">
        <v>48</v>
      </c>
      <c r="B28" s="22" t="s">
        <v>1155</v>
      </c>
      <c r="C28" s="23">
        <v>1020432.7759000002</v>
      </c>
      <c r="D28" s="24">
        <f t="shared" si="0"/>
        <v>6.0855898743478378E-3</v>
      </c>
      <c r="E28" s="17">
        <f>SUM($C$7:C28)</f>
        <v>101614641.17151502</v>
      </c>
      <c r="F28" s="16">
        <f t="shared" si="1"/>
        <v>0.60600271375393455</v>
      </c>
    </row>
    <row r="29" spans="1:6" s="14" customFormat="1" ht="15.95" customHeight="1" x14ac:dyDescent="0.2">
      <c r="A29" s="21" t="s">
        <v>50</v>
      </c>
      <c r="B29" s="22" t="s">
        <v>43</v>
      </c>
      <c r="C29" s="23">
        <v>975564.02240000002</v>
      </c>
      <c r="D29" s="24">
        <f t="shared" si="0"/>
        <v>5.8180045532732734E-3</v>
      </c>
      <c r="E29" s="17">
        <f>SUM($C$7:C29)</f>
        <v>102590205.19391502</v>
      </c>
      <c r="F29" s="16">
        <f t="shared" si="1"/>
        <v>0.61182071830720786</v>
      </c>
    </row>
    <row r="30" spans="1:6" s="14" customFormat="1" ht="15.95" customHeight="1" x14ac:dyDescent="0.2">
      <c r="A30" s="21" t="s">
        <v>52</v>
      </c>
      <c r="B30" s="22" t="s">
        <v>45</v>
      </c>
      <c r="C30" s="23">
        <v>974042.91399999999</v>
      </c>
      <c r="D30" s="24">
        <f t="shared" si="0"/>
        <v>5.8089330670416973E-3</v>
      </c>
      <c r="E30" s="17">
        <f>SUM($C$7:C30)</f>
        <v>103564248.10791503</v>
      </c>
      <c r="F30" s="16">
        <f t="shared" si="1"/>
        <v>0.61762965137424952</v>
      </c>
    </row>
    <row r="31" spans="1:6" s="14" customFormat="1" ht="15.95" customHeight="1" x14ac:dyDescent="0.2">
      <c r="A31" s="21" t="s">
        <v>54</v>
      </c>
      <c r="B31" s="22" t="s">
        <v>47</v>
      </c>
      <c r="C31" s="23">
        <v>959728.72970000003</v>
      </c>
      <c r="D31" s="24">
        <f t="shared" si="0"/>
        <v>5.7235670761670914E-3</v>
      </c>
      <c r="E31" s="17">
        <f>SUM($C$7:C31)</f>
        <v>104523976.83761503</v>
      </c>
      <c r="F31" s="16">
        <f t="shared" si="1"/>
        <v>0.62335321845041669</v>
      </c>
    </row>
    <row r="32" spans="1:6" s="14" customFormat="1" ht="15.95" customHeight="1" x14ac:dyDescent="0.2">
      <c r="A32" s="21" t="s">
        <v>56</v>
      </c>
      <c r="B32" s="22" t="s">
        <v>49</v>
      </c>
      <c r="C32" s="23">
        <v>831815.78183999995</v>
      </c>
      <c r="D32" s="24">
        <f t="shared" si="0"/>
        <v>4.9607282506420637E-3</v>
      </c>
      <c r="E32" s="17">
        <f>SUM($C$7:C32)</f>
        <v>105355792.61945502</v>
      </c>
      <c r="F32" s="16">
        <f t="shared" si="1"/>
        <v>0.62831394670105867</v>
      </c>
    </row>
    <row r="33" spans="1:6" s="14" customFormat="1" ht="15.95" customHeight="1" x14ac:dyDescent="0.2">
      <c r="A33" s="21" t="s">
        <v>58</v>
      </c>
      <c r="B33" s="22" t="s">
        <v>750</v>
      </c>
      <c r="C33" s="23">
        <v>829651.46</v>
      </c>
      <c r="D33" s="24">
        <f t="shared" si="0"/>
        <v>4.9478208104016064E-3</v>
      </c>
      <c r="E33" s="17">
        <f>SUM($C$7:C33)</f>
        <v>106185444.07945502</v>
      </c>
      <c r="F33" s="16">
        <f t="shared" si="1"/>
        <v>0.63326176751146024</v>
      </c>
    </row>
    <row r="34" spans="1:6" s="14" customFormat="1" ht="15.95" customHeight="1" x14ac:dyDescent="0.2">
      <c r="A34" s="21" t="s">
        <v>60</v>
      </c>
      <c r="B34" s="22" t="s">
        <v>51</v>
      </c>
      <c r="C34" s="23">
        <v>823912.88057899999</v>
      </c>
      <c r="D34" s="24">
        <f t="shared" si="0"/>
        <v>4.9135974478809567E-3</v>
      </c>
      <c r="E34" s="17">
        <f>SUM($C$7:C34)</f>
        <v>107009356.96003401</v>
      </c>
      <c r="F34" s="16">
        <f t="shared" si="1"/>
        <v>0.63817536495934124</v>
      </c>
    </row>
    <row r="35" spans="1:6" s="14" customFormat="1" ht="15.95" customHeight="1" x14ac:dyDescent="0.2">
      <c r="A35" s="21" t="s">
        <v>62</v>
      </c>
      <c r="B35" s="22" t="s">
        <v>53</v>
      </c>
      <c r="C35" s="23">
        <v>783411.38899999997</v>
      </c>
      <c r="D35" s="24">
        <f t="shared" si="0"/>
        <v>4.672057316213037E-3</v>
      </c>
      <c r="E35" s="17">
        <f>SUM($C$7:C35)</f>
        <v>107792768.34903401</v>
      </c>
      <c r="F35" s="16">
        <f t="shared" si="1"/>
        <v>0.64284742227555425</v>
      </c>
    </row>
    <row r="36" spans="1:6" s="14" customFormat="1" ht="15.95" customHeight="1" x14ac:dyDescent="0.2">
      <c r="A36" s="21" t="s">
        <v>64</v>
      </c>
      <c r="B36" s="22" t="s">
        <v>55</v>
      </c>
      <c r="C36" s="23">
        <v>759252.02599999995</v>
      </c>
      <c r="D36" s="24">
        <f t="shared" si="0"/>
        <v>4.5279772961315358E-3</v>
      </c>
      <c r="E36" s="17">
        <f>SUM($C$7:C36)</f>
        <v>108552020.375034</v>
      </c>
      <c r="F36" s="16">
        <f t="shared" si="1"/>
        <v>0.64737539957168577</v>
      </c>
    </row>
    <row r="37" spans="1:6" s="14" customFormat="1" ht="15.95" customHeight="1" x14ac:dyDescent="0.2">
      <c r="A37" s="21" t="s">
        <v>66</v>
      </c>
      <c r="B37" s="22" t="s">
        <v>57</v>
      </c>
      <c r="C37" s="23">
        <v>739329.06960000005</v>
      </c>
      <c r="D37" s="24">
        <f t="shared" si="0"/>
        <v>4.4091620790997436E-3</v>
      </c>
      <c r="E37" s="17">
        <f>SUM($C$7:C37)</f>
        <v>109291349.44463401</v>
      </c>
      <c r="F37" s="16">
        <f t="shared" si="1"/>
        <v>0.65178456165078547</v>
      </c>
    </row>
    <row r="38" spans="1:6" s="14" customFormat="1" ht="15.95" customHeight="1" x14ac:dyDescent="0.2">
      <c r="A38" s="21" t="s">
        <v>68</v>
      </c>
      <c r="B38" s="22" t="s">
        <v>59</v>
      </c>
      <c r="C38" s="23">
        <v>718998.18489999999</v>
      </c>
      <c r="D38" s="24">
        <f t="shared" si="0"/>
        <v>4.2879140861021353E-3</v>
      </c>
      <c r="E38" s="17">
        <f>SUM($C$7:C38)</f>
        <v>110010347.62953401</v>
      </c>
      <c r="F38" s="16">
        <f t="shared" si="1"/>
        <v>0.65607247573688765</v>
      </c>
    </row>
    <row r="39" spans="1:6" s="14" customFormat="1" ht="15.95" customHeight="1" x14ac:dyDescent="0.2">
      <c r="A39" s="21" t="s">
        <v>70</v>
      </c>
      <c r="B39" s="22" t="s">
        <v>1160</v>
      </c>
      <c r="C39" s="23">
        <v>697973.6</v>
      </c>
      <c r="D39" s="24">
        <f t="shared" si="0"/>
        <v>4.1625290494769051E-3</v>
      </c>
      <c r="E39" s="17">
        <f>SUM($C$7:C39)</f>
        <v>110708321.229534</v>
      </c>
      <c r="F39" s="16">
        <f t="shared" si="1"/>
        <v>0.66023500478636443</v>
      </c>
    </row>
    <row r="40" spans="1:6" s="14" customFormat="1" ht="15.95" customHeight="1" x14ac:dyDescent="0.2">
      <c r="A40" s="21" t="s">
        <v>72</v>
      </c>
      <c r="B40" s="22" t="s">
        <v>61</v>
      </c>
      <c r="C40" s="23">
        <v>657228.00229000009</v>
      </c>
      <c r="D40" s="24">
        <f t="shared" si="0"/>
        <v>3.9195331337199563E-3</v>
      </c>
      <c r="E40" s="17">
        <f>SUM($C$7:C40)</f>
        <v>111365549.231824</v>
      </c>
      <c r="F40" s="16">
        <f t="shared" si="1"/>
        <v>0.66415453792008439</v>
      </c>
    </row>
    <row r="41" spans="1:6" s="14" customFormat="1" ht="15.95" customHeight="1" x14ac:dyDescent="0.2">
      <c r="A41" s="21" t="s">
        <v>74</v>
      </c>
      <c r="B41" s="22" t="s">
        <v>63</v>
      </c>
      <c r="C41" s="23">
        <v>645254.90999999992</v>
      </c>
      <c r="D41" s="24">
        <f t="shared" si="0"/>
        <v>3.8481287933993572E-3</v>
      </c>
      <c r="E41" s="17">
        <f>SUM($C$7:C41)</f>
        <v>112010804.14182399</v>
      </c>
      <c r="F41" s="16">
        <f t="shared" si="1"/>
        <v>0.66800266671348374</v>
      </c>
    </row>
    <row r="42" spans="1:6" s="14" customFormat="1" ht="15.95" customHeight="1" x14ac:dyDescent="0.2">
      <c r="A42" s="21" t="s">
        <v>76</v>
      </c>
      <c r="B42" s="22" t="s">
        <v>65</v>
      </c>
      <c r="C42" s="23">
        <v>624331.3744999998</v>
      </c>
      <c r="D42" s="24">
        <f t="shared" si="0"/>
        <v>3.7233463885397583E-3</v>
      </c>
      <c r="E42" s="17">
        <f>SUM($C$7:C42)</f>
        <v>112635135.516324</v>
      </c>
      <c r="F42" s="16">
        <f t="shared" si="1"/>
        <v>0.67172601310202351</v>
      </c>
    </row>
    <row r="43" spans="1:6" s="14" customFormat="1" ht="15.95" customHeight="1" x14ac:dyDescent="0.2">
      <c r="A43" s="21" t="s">
        <v>78</v>
      </c>
      <c r="B43" s="22" t="s">
        <v>67</v>
      </c>
      <c r="C43" s="23">
        <v>598619.97999999986</v>
      </c>
      <c r="D43" s="24">
        <f t="shared" si="0"/>
        <v>3.5700104650767356E-3</v>
      </c>
      <c r="E43" s="17">
        <f>SUM($C$7:C43)</f>
        <v>113233755.496324</v>
      </c>
      <c r="F43" s="16">
        <f t="shared" si="1"/>
        <v>0.67529602356710028</v>
      </c>
    </row>
    <row r="44" spans="1:6" s="14" customFormat="1" ht="15.95" customHeight="1" x14ac:dyDescent="0.2">
      <c r="A44" s="21" t="s">
        <v>80</v>
      </c>
      <c r="B44" s="22" t="s">
        <v>69</v>
      </c>
      <c r="C44" s="23">
        <v>584423.15249999985</v>
      </c>
      <c r="D44" s="24">
        <f t="shared" si="0"/>
        <v>3.4853443589673316E-3</v>
      </c>
      <c r="E44" s="17">
        <f>SUM($C$7:C44)</f>
        <v>113818178.64882401</v>
      </c>
      <c r="F44" s="16">
        <f t="shared" si="1"/>
        <v>0.67878136792606769</v>
      </c>
    </row>
    <row r="45" spans="1:6" s="14" customFormat="1" ht="15.95" customHeight="1" x14ac:dyDescent="0.2">
      <c r="A45" s="21" t="s">
        <v>82</v>
      </c>
      <c r="B45" s="22" t="s">
        <v>1175</v>
      </c>
      <c r="C45" s="23">
        <v>583678.54</v>
      </c>
      <c r="D45" s="24">
        <f t="shared" si="0"/>
        <v>3.4809036879135083E-3</v>
      </c>
      <c r="E45" s="17">
        <f>SUM($C$7:C45)</f>
        <v>114401857.18882401</v>
      </c>
      <c r="F45" s="16">
        <f t="shared" si="1"/>
        <v>0.68226227161398123</v>
      </c>
    </row>
    <row r="46" spans="1:6" s="14" customFormat="1" ht="15.95" customHeight="1" x14ac:dyDescent="0.2">
      <c r="A46" s="21" t="s">
        <v>84</v>
      </c>
      <c r="B46" s="22" t="s">
        <v>71</v>
      </c>
      <c r="C46" s="23">
        <v>579751.50999999989</v>
      </c>
      <c r="D46" s="24">
        <f t="shared" si="0"/>
        <v>3.4574839246829681E-3</v>
      </c>
      <c r="E46" s="17">
        <f>SUM($C$7:C46)</f>
        <v>114981608.69882402</v>
      </c>
      <c r="F46" s="16">
        <f t="shared" si="1"/>
        <v>0.68571975553866416</v>
      </c>
    </row>
    <row r="47" spans="1:6" s="14" customFormat="1" ht="15.95" customHeight="1" x14ac:dyDescent="0.2">
      <c r="A47" s="21" t="s">
        <v>86</v>
      </c>
      <c r="B47" s="22" t="s">
        <v>73</v>
      </c>
      <c r="C47" s="23">
        <v>565629.03899999999</v>
      </c>
      <c r="D47" s="24">
        <f t="shared" si="0"/>
        <v>3.3732612609777865E-3</v>
      </c>
      <c r="E47" s="17">
        <f>SUM($C$7:C47)</f>
        <v>115547237.73782402</v>
      </c>
      <c r="F47" s="16">
        <f t="shared" si="1"/>
        <v>0.68909301679964197</v>
      </c>
    </row>
    <row r="48" spans="1:6" s="14" customFormat="1" ht="15.95" customHeight="1" x14ac:dyDescent="0.2">
      <c r="A48" s="21" t="s">
        <v>88</v>
      </c>
      <c r="B48" s="22" t="s">
        <v>75</v>
      </c>
      <c r="C48" s="23">
        <v>547524.24322900001</v>
      </c>
      <c r="D48" s="24">
        <f t="shared" si="0"/>
        <v>3.2652890707235505E-3</v>
      </c>
      <c r="E48" s="17">
        <f>SUM($C$7:C48)</f>
        <v>116094761.98105302</v>
      </c>
      <c r="F48" s="16">
        <f t="shared" si="1"/>
        <v>0.69235830587036562</v>
      </c>
    </row>
    <row r="49" spans="1:6" s="14" customFormat="1" ht="15.95" customHeight="1" x14ac:dyDescent="0.2">
      <c r="A49" s="21" t="s">
        <v>90</v>
      </c>
      <c r="B49" s="22" t="s">
        <v>77</v>
      </c>
      <c r="C49" s="23">
        <v>544535.21</v>
      </c>
      <c r="D49" s="24">
        <f t="shared" si="0"/>
        <v>3.2474632709432088E-3</v>
      </c>
      <c r="E49" s="17">
        <f>SUM($C$7:C49)</f>
        <v>116639297.19105302</v>
      </c>
      <c r="F49" s="16">
        <f t="shared" si="1"/>
        <v>0.69560576914130878</v>
      </c>
    </row>
    <row r="50" spans="1:6" s="14" customFormat="1" ht="15.95" customHeight="1" x14ac:dyDescent="0.2">
      <c r="A50" s="21" t="s">
        <v>92</v>
      </c>
      <c r="B50" s="22" t="s">
        <v>79</v>
      </c>
      <c r="C50" s="23">
        <v>490931.60000000003</v>
      </c>
      <c r="D50" s="24">
        <f t="shared" si="0"/>
        <v>2.9277855871714582E-3</v>
      </c>
      <c r="E50" s="17">
        <f>SUM($C$7:C50)</f>
        <v>117130228.79105301</v>
      </c>
      <c r="F50" s="16">
        <f t="shared" si="1"/>
        <v>0.69853355472848022</v>
      </c>
    </row>
    <row r="51" spans="1:6" s="14" customFormat="1" ht="15.95" customHeight="1" x14ac:dyDescent="0.2">
      <c r="A51" s="21" t="s">
        <v>94</v>
      </c>
      <c r="B51" s="22" t="s">
        <v>81</v>
      </c>
      <c r="C51" s="23">
        <v>484809.33000000007</v>
      </c>
      <c r="D51" s="24">
        <f t="shared" si="0"/>
        <v>2.8912739960113613E-3</v>
      </c>
      <c r="E51" s="17">
        <f>SUM($C$7:C51)</f>
        <v>117615038.12105301</v>
      </c>
      <c r="F51" s="16">
        <f t="shared" si="1"/>
        <v>0.70142482872449152</v>
      </c>
    </row>
    <row r="52" spans="1:6" s="14" customFormat="1" ht="15.95" customHeight="1" x14ac:dyDescent="0.2">
      <c r="A52" s="21" t="s">
        <v>96</v>
      </c>
      <c r="B52" s="22" t="s">
        <v>83</v>
      </c>
      <c r="C52" s="23">
        <v>478518.92950000003</v>
      </c>
      <c r="D52" s="24">
        <f t="shared" si="0"/>
        <v>2.8537597192334228E-3</v>
      </c>
      <c r="E52" s="17">
        <f>SUM($C$7:C52)</f>
        <v>118093557.05055301</v>
      </c>
      <c r="F52" s="16">
        <f t="shared" si="1"/>
        <v>0.70427858844372493</v>
      </c>
    </row>
    <row r="53" spans="1:6" s="14" customFormat="1" ht="15.95" customHeight="1" x14ac:dyDescent="0.2">
      <c r="A53" s="21" t="s">
        <v>98</v>
      </c>
      <c r="B53" s="22" t="s">
        <v>85</v>
      </c>
      <c r="C53" s="23">
        <v>474119.65680999996</v>
      </c>
      <c r="D53" s="24">
        <f t="shared" si="0"/>
        <v>2.8275236261079868E-3</v>
      </c>
      <c r="E53" s="17">
        <f>SUM($C$7:C53)</f>
        <v>118567676.70736301</v>
      </c>
      <c r="F53" s="16">
        <f t="shared" si="1"/>
        <v>0.70710611206983287</v>
      </c>
    </row>
    <row r="54" spans="1:6" s="14" customFormat="1" ht="15.95" customHeight="1" x14ac:dyDescent="0.2">
      <c r="A54" s="21" t="s">
        <v>100</v>
      </c>
      <c r="B54" s="22" t="s">
        <v>87</v>
      </c>
      <c r="C54" s="23">
        <v>469250.20599999989</v>
      </c>
      <c r="D54" s="24">
        <f t="shared" si="0"/>
        <v>2.7984835156344332E-3</v>
      </c>
      <c r="E54" s="17">
        <f>SUM($C$7:C54)</f>
        <v>119036926.91336301</v>
      </c>
      <c r="F54" s="16">
        <f t="shared" si="1"/>
        <v>0.70990459558546737</v>
      </c>
    </row>
    <row r="55" spans="1:6" s="14" customFormat="1" ht="15.95" customHeight="1" x14ac:dyDescent="0.2">
      <c r="A55" s="21" t="s">
        <v>102</v>
      </c>
      <c r="B55" s="22" t="s">
        <v>89</v>
      </c>
      <c r="C55" s="23">
        <v>465180.0465</v>
      </c>
      <c r="D55" s="24">
        <f t="shared" si="0"/>
        <v>2.7742101661055196E-3</v>
      </c>
      <c r="E55" s="17">
        <f>SUM($C$7:C55)</f>
        <v>119502106.95986301</v>
      </c>
      <c r="F55" s="16">
        <f t="shared" si="1"/>
        <v>0.71267880575157283</v>
      </c>
    </row>
    <row r="56" spans="1:6" s="14" customFormat="1" ht="15.95" customHeight="1" x14ac:dyDescent="0.2">
      <c r="A56" s="21" t="s">
        <v>104</v>
      </c>
      <c r="B56" s="22" t="s">
        <v>91</v>
      </c>
      <c r="C56" s="23">
        <v>464923.69199999998</v>
      </c>
      <c r="D56" s="24">
        <f t="shared" si="0"/>
        <v>2.772681335999031E-3</v>
      </c>
      <c r="E56" s="17">
        <f>SUM($C$7:C56)</f>
        <v>119967030.65186301</v>
      </c>
      <c r="F56" s="16">
        <f t="shared" si="1"/>
        <v>0.71545148708757189</v>
      </c>
    </row>
    <row r="57" spans="1:6" s="14" customFormat="1" ht="15.95" customHeight="1" x14ac:dyDescent="0.2">
      <c r="A57" s="21" t="s">
        <v>106</v>
      </c>
      <c r="B57" s="22" t="s">
        <v>93</v>
      </c>
      <c r="C57" s="23">
        <v>446062.71250000002</v>
      </c>
      <c r="D57" s="24">
        <f t="shared" si="0"/>
        <v>2.6601994669565084E-3</v>
      </c>
      <c r="E57" s="17">
        <f>SUM($C$7:C57)</f>
        <v>120413093.36436301</v>
      </c>
      <c r="F57" s="16">
        <f t="shared" si="1"/>
        <v>0.71811168655452839</v>
      </c>
    </row>
    <row r="58" spans="1:6" s="14" customFormat="1" ht="15.95" customHeight="1" x14ac:dyDescent="0.2">
      <c r="A58" s="21" t="s">
        <v>108</v>
      </c>
      <c r="B58" s="22" t="s">
        <v>1172</v>
      </c>
      <c r="C58" s="23">
        <v>441780.36</v>
      </c>
      <c r="D58" s="24">
        <f t="shared" si="0"/>
        <v>2.6346606547702736E-3</v>
      </c>
      <c r="E58" s="17">
        <f>SUM($C$7:C58)</f>
        <v>120854873.72436301</v>
      </c>
      <c r="F58" s="16">
        <f t="shared" si="1"/>
        <v>0.72074634720929875</v>
      </c>
    </row>
    <row r="59" spans="1:6" s="14" customFormat="1" ht="15.95" customHeight="1" x14ac:dyDescent="0.2">
      <c r="A59" s="21" t="s">
        <v>110</v>
      </c>
      <c r="B59" s="22" t="s">
        <v>95</v>
      </c>
      <c r="C59" s="23">
        <v>436610.75220000005</v>
      </c>
      <c r="D59" s="24">
        <f t="shared" si="0"/>
        <v>2.6038304877812899E-3</v>
      </c>
      <c r="E59" s="17">
        <f>SUM($C$7:C59)</f>
        <v>121291484.47656302</v>
      </c>
      <c r="F59" s="16">
        <f t="shared" si="1"/>
        <v>0.7233501776970801</v>
      </c>
    </row>
    <row r="60" spans="1:6" s="14" customFormat="1" ht="15.95" customHeight="1" x14ac:dyDescent="0.2">
      <c r="A60" s="21" t="s">
        <v>112</v>
      </c>
      <c r="B60" s="22" t="s">
        <v>97</v>
      </c>
      <c r="C60" s="23">
        <v>432643.90500000003</v>
      </c>
      <c r="D60" s="24">
        <f t="shared" si="0"/>
        <v>2.5801732653521945E-3</v>
      </c>
      <c r="E60" s="17">
        <f>SUM($C$7:C60)</f>
        <v>121724128.38156302</v>
      </c>
      <c r="F60" s="16">
        <f t="shared" si="1"/>
        <v>0.7259303509624323</v>
      </c>
    </row>
    <row r="61" spans="1:6" s="14" customFormat="1" ht="15.95" customHeight="1" x14ac:dyDescent="0.2">
      <c r="A61" s="21" t="s">
        <v>114</v>
      </c>
      <c r="B61" s="22" t="s">
        <v>99</v>
      </c>
      <c r="C61" s="23">
        <v>430945.13650000002</v>
      </c>
      <c r="D61" s="24">
        <f t="shared" si="0"/>
        <v>2.5700422615010658E-3</v>
      </c>
      <c r="E61" s="17">
        <f>SUM($C$7:C61)</f>
        <v>122155073.51806302</v>
      </c>
      <c r="F61" s="16">
        <f t="shared" si="1"/>
        <v>0.72850039322393334</v>
      </c>
    </row>
    <row r="62" spans="1:6" s="14" customFormat="1" ht="15.95" customHeight="1" x14ac:dyDescent="0.2">
      <c r="A62" s="21" t="s">
        <v>116</v>
      </c>
      <c r="B62" s="22" t="s">
        <v>101</v>
      </c>
      <c r="C62" s="23">
        <v>428107.7035</v>
      </c>
      <c r="D62" s="24">
        <f t="shared" si="0"/>
        <v>2.5531205651955829E-3</v>
      </c>
      <c r="E62" s="17">
        <f>SUM($C$7:C62)</f>
        <v>122583181.22156303</v>
      </c>
      <c r="F62" s="16">
        <f t="shared" si="1"/>
        <v>0.73105351378912897</v>
      </c>
    </row>
    <row r="63" spans="1:6" s="14" customFormat="1" ht="15.95" customHeight="1" x14ac:dyDescent="0.2">
      <c r="A63" s="21" t="s">
        <v>118</v>
      </c>
      <c r="B63" s="22" t="s">
        <v>103</v>
      </c>
      <c r="C63" s="23">
        <v>415830.66</v>
      </c>
      <c r="D63" s="24">
        <f t="shared" si="0"/>
        <v>2.4799035406398665E-3</v>
      </c>
      <c r="E63" s="17">
        <f>SUM($C$7:C63)</f>
        <v>122999011.88156302</v>
      </c>
      <c r="F63" s="16">
        <f t="shared" si="1"/>
        <v>0.73353341732976873</v>
      </c>
    </row>
    <row r="64" spans="1:6" s="14" customFormat="1" ht="15.95" customHeight="1" x14ac:dyDescent="0.2">
      <c r="A64" s="21" t="s">
        <v>120</v>
      </c>
      <c r="B64" s="22" t="s">
        <v>105</v>
      </c>
      <c r="C64" s="23">
        <v>412471.57999999996</v>
      </c>
      <c r="D64" s="24">
        <f t="shared" si="0"/>
        <v>2.4598708802648656E-3</v>
      </c>
      <c r="E64" s="17">
        <f>SUM($C$7:C64)</f>
        <v>123411483.46156302</v>
      </c>
      <c r="F64" s="16">
        <f t="shared" si="1"/>
        <v>0.73599328821003362</v>
      </c>
    </row>
    <row r="65" spans="1:6" s="14" customFormat="1" ht="15.95" customHeight="1" x14ac:dyDescent="0.2">
      <c r="A65" s="21" t="s">
        <v>122</v>
      </c>
      <c r="B65" s="22" t="s">
        <v>1164</v>
      </c>
      <c r="C65" s="23">
        <v>400491.64</v>
      </c>
      <c r="D65" s="24">
        <f t="shared" si="0"/>
        <v>2.3884257020217485E-3</v>
      </c>
      <c r="E65" s="17">
        <f>SUM($C$7:C65)</f>
        <v>123811975.10156302</v>
      </c>
      <c r="F65" s="16">
        <f t="shared" si="1"/>
        <v>0.73838171391205543</v>
      </c>
    </row>
    <row r="66" spans="1:6" s="14" customFormat="1" ht="15.95" customHeight="1" x14ac:dyDescent="0.2">
      <c r="A66" s="21" t="s">
        <v>124</v>
      </c>
      <c r="B66" s="22" t="s">
        <v>107</v>
      </c>
      <c r="C66" s="23">
        <v>396285.36133999994</v>
      </c>
      <c r="D66" s="24">
        <f t="shared" si="0"/>
        <v>2.3633405739990764E-3</v>
      </c>
      <c r="E66" s="17">
        <f>SUM($C$7:C66)</f>
        <v>124208260.46290302</v>
      </c>
      <c r="F66" s="16">
        <f t="shared" si="1"/>
        <v>0.74074505448605443</v>
      </c>
    </row>
    <row r="67" spans="1:6" s="14" customFormat="1" ht="15.95" customHeight="1" x14ac:dyDescent="0.2">
      <c r="A67" s="21" t="s">
        <v>126</v>
      </c>
      <c r="B67" s="22" t="s">
        <v>109</v>
      </c>
      <c r="C67" s="23">
        <v>395808.61800000002</v>
      </c>
      <c r="D67" s="24">
        <f t="shared" si="0"/>
        <v>2.360497403423722E-3</v>
      </c>
      <c r="E67" s="17">
        <f>SUM($C$7:C67)</f>
        <v>124604069.08090302</v>
      </c>
      <c r="F67" s="16">
        <f t="shared" si="1"/>
        <v>0.74310555188947813</v>
      </c>
    </row>
    <row r="68" spans="1:6" s="14" customFormat="1" ht="15.95" customHeight="1" x14ac:dyDescent="0.2">
      <c r="A68" s="21" t="s">
        <v>128</v>
      </c>
      <c r="B68" s="22" t="s">
        <v>111</v>
      </c>
      <c r="C68" s="23">
        <v>394388.19299999997</v>
      </c>
      <c r="D68" s="24">
        <f t="shared" si="0"/>
        <v>2.3520263662310495E-3</v>
      </c>
      <c r="E68" s="17">
        <f>SUM($C$7:C68)</f>
        <v>124998457.27390303</v>
      </c>
      <c r="F68" s="16">
        <f t="shared" si="1"/>
        <v>0.74545757825570924</v>
      </c>
    </row>
    <row r="69" spans="1:6" s="14" customFormat="1" ht="15.95" customHeight="1" x14ac:dyDescent="0.2">
      <c r="A69" s="21" t="s">
        <v>130</v>
      </c>
      <c r="B69" s="22" t="s">
        <v>113</v>
      </c>
      <c r="C69" s="23">
        <v>388244.2</v>
      </c>
      <c r="D69" s="24">
        <f t="shared" si="0"/>
        <v>2.3153852248722897E-3</v>
      </c>
      <c r="E69" s="17">
        <f>SUM($C$7:C69)</f>
        <v>125386701.47390303</v>
      </c>
      <c r="F69" s="16">
        <f t="shared" si="1"/>
        <v>0.74777296348058153</v>
      </c>
    </row>
    <row r="70" spans="1:6" s="14" customFormat="1" ht="15.95" customHeight="1" x14ac:dyDescent="0.2">
      <c r="A70" s="21" t="s">
        <v>132</v>
      </c>
      <c r="B70" s="22" t="s">
        <v>115</v>
      </c>
      <c r="C70" s="23">
        <v>386947.02500000002</v>
      </c>
      <c r="D70" s="24">
        <f t="shared" si="0"/>
        <v>2.3076492179233805E-3</v>
      </c>
      <c r="E70" s="17">
        <f>SUM($C$7:C70)</f>
        <v>125773648.49890304</v>
      </c>
      <c r="F70" s="16">
        <f t="shared" si="1"/>
        <v>0.75008061269850501</v>
      </c>
    </row>
    <row r="71" spans="1:6" s="14" customFormat="1" ht="15.95" customHeight="1" x14ac:dyDescent="0.2">
      <c r="A71" s="21" t="s">
        <v>134</v>
      </c>
      <c r="B71" s="22" t="s">
        <v>117</v>
      </c>
      <c r="C71" s="23">
        <v>386442.9227</v>
      </c>
      <c r="D71" s="24">
        <f t="shared" ref="D71:D134" si="2">+C71/$C$601</f>
        <v>2.3046428857817947E-3</v>
      </c>
      <c r="E71" s="17">
        <f>SUM($C$7:C71)</f>
        <v>126160091.42160304</v>
      </c>
      <c r="F71" s="16">
        <f t="shared" ref="F71:F134" si="3">+E71/$C$601</f>
        <v>0.75238525558428682</v>
      </c>
    </row>
    <row r="72" spans="1:6" s="14" customFormat="1" ht="15.95" customHeight="1" x14ac:dyDescent="0.2">
      <c r="A72" s="21" t="s">
        <v>136</v>
      </c>
      <c r="B72" s="22" t="s">
        <v>119</v>
      </c>
      <c r="C72" s="23">
        <v>384018.62</v>
      </c>
      <c r="D72" s="24">
        <f t="shared" si="2"/>
        <v>2.2901849887875885E-3</v>
      </c>
      <c r="E72" s="17">
        <f>SUM($C$7:C72)</f>
        <v>126544110.04160304</v>
      </c>
      <c r="F72" s="16">
        <f t="shared" si="3"/>
        <v>0.75467544057307445</v>
      </c>
    </row>
    <row r="73" spans="1:6" s="14" customFormat="1" ht="15.95" customHeight="1" x14ac:dyDescent="0.2">
      <c r="A73" s="21" t="s">
        <v>138</v>
      </c>
      <c r="B73" s="22" t="s">
        <v>121</v>
      </c>
      <c r="C73" s="23">
        <v>372725.81599999999</v>
      </c>
      <c r="D73" s="24">
        <f t="shared" si="2"/>
        <v>2.2228377070278643E-3</v>
      </c>
      <c r="E73" s="17">
        <f>SUM($C$7:C73)</f>
        <v>126916835.85760304</v>
      </c>
      <c r="F73" s="16">
        <f t="shared" si="3"/>
        <v>0.75689827828010225</v>
      </c>
    </row>
    <row r="74" spans="1:6" s="14" customFormat="1" ht="15.95" customHeight="1" x14ac:dyDescent="0.2">
      <c r="A74" s="21" t="s">
        <v>140</v>
      </c>
      <c r="B74" s="22" t="s">
        <v>123</v>
      </c>
      <c r="C74" s="23">
        <v>363282.36799999996</v>
      </c>
      <c r="D74" s="24">
        <f t="shared" si="2"/>
        <v>2.1665194929475257E-3</v>
      </c>
      <c r="E74" s="17">
        <f>SUM($C$7:C74)</f>
        <v>127280118.22560304</v>
      </c>
      <c r="F74" s="16">
        <f t="shared" si="3"/>
        <v>0.7590647977730498</v>
      </c>
    </row>
    <row r="75" spans="1:6" s="14" customFormat="1" ht="15.95" customHeight="1" x14ac:dyDescent="0.2">
      <c r="A75" s="21" t="s">
        <v>142</v>
      </c>
      <c r="B75" s="22" t="s">
        <v>125</v>
      </c>
      <c r="C75" s="23">
        <v>361501.88400000002</v>
      </c>
      <c r="D75" s="24">
        <f t="shared" si="2"/>
        <v>2.1559011595719815E-3</v>
      </c>
      <c r="E75" s="17">
        <f>SUM($C$7:C75)</f>
        <v>127641620.10960305</v>
      </c>
      <c r="F75" s="16">
        <f t="shared" si="3"/>
        <v>0.76122069893262179</v>
      </c>
    </row>
    <row r="76" spans="1:6" s="14" customFormat="1" ht="15.95" customHeight="1" x14ac:dyDescent="0.2">
      <c r="A76" s="21" t="s">
        <v>144</v>
      </c>
      <c r="B76" s="22" t="s">
        <v>127</v>
      </c>
      <c r="C76" s="23">
        <v>359489.89999999997</v>
      </c>
      <c r="D76" s="24">
        <f t="shared" si="2"/>
        <v>2.143902221722351E-3</v>
      </c>
      <c r="E76" s="17">
        <f>SUM($C$7:C76)</f>
        <v>128001110.00960305</v>
      </c>
      <c r="F76" s="16">
        <f t="shared" si="3"/>
        <v>0.76336460115434424</v>
      </c>
    </row>
    <row r="77" spans="1:6" s="14" customFormat="1" ht="15.95" customHeight="1" x14ac:dyDescent="0.2">
      <c r="A77" s="21" t="s">
        <v>146</v>
      </c>
      <c r="B77" s="22" t="s">
        <v>129</v>
      </c>
      <c r="C77" s="23">
        <v>359354.98139999993</v>
      </c>
      <c r="D77" s="24">
        <f t="shared" si="2"/>
        <v>2.1430976030493596E-3</v>
      </c>
      <c r="E77" s="17">
        <f>SUM($C$7:C77)</f>
        <v>128360464.99100305</v>
      </c>
      <c r="F77" s="16">
        <f t="shared" si="3"/>
        <v>0.76550769875739355</v>
      </c>
    </row>
    <row r="78" spans="1:6" s="14" customFormat="1" ht="15.95" customHeight="1" x14ac:dyDescent="0.2">
      <c r="A78" s="21" t="s">
        <v>148</v>
      </c>
      <c r="B78" s="22" t="s">
        <v>131</v>
      </c>
      <c r="C78" s="23">
        <v>351785.17699999997</v>
      </c>
      <c r="D78" s="24">
        <f t="shared" si="2"/>
        <v>2.0979533014398749E-3</v>
      </c>
      <c r="E78" s="17">
        <f>SUM($C$7:C78)</f>
        <v>128712250.16800305</v>
      </c>
      <c r="F78" s="16">
        <f t="shared" si="3"/>
        <v>0.76760565205883347</v>
      </c>
    </row>
    <row r="79" spans="1:6" s="14" customFormat="1" ht="15.95" customHeight="1" x14ac:dyDescent="0.2">
      <c r="A79" s="21" t="s">
        <v>150</v>
      </c>
      <c r="B79" s="22" t="s">
        <v>133</v>
      </c>
      <c r="C79" s="23">
        <v>351170.96</v>
      </c>
      <c r="D79" s="24">
        <f t="shared" si="2"/>
        <v>2.0942902744927492E-3</v>
      </c>
      <c r="E79" s="17">
        <f>SUM($C$7:C79)</f>
        <v>129063421.12800305</v>
      </c>
      <c r="F79" s="16">
        <f t="shared" si="3"/>
        <v>0.76969994233332617</v>
      </c>
    </row>
    <row r="80" spans="1:6" s="14" customFormat="1" ht="15.95" customHeight="1" x14ac:dyDescent="0.2">
      <c r="A80" s="21" t="s">
        <v>152</v>
      </c>
      <c r="B80" s="22" t="s">
        <v>135</v>
      </c>
      <c r="C80" s="23">
        <v>349917.46637899993</v>
      </c>
      <c r="D80" s="24">
        <f t="shared" si="2"/>
        <v>2.0868147716789653E-3</v>
      </c>
      <c r="E80" s="17">
        <f>SUM($C$7:C80)</f>
        <v>129413338.59438205</v>
      </c>
      <c r="F80" s="16">
        <f t="shared" si="3"/>
        <v>0.77178675710500511</v>
      </c>
    </row>
    <row r="81" spans="1:6" s="14" customFormat="1" ht="15.95" customHeight="1" x14ac:dyDescent="0.2">
      <c r="A81" s="21" t="s">
        <v>154</v>
      </c>
      <c r="B81" s="22" t="s">
        <v>137</v>
      </c>
      <c r="C81" s="23">
        <v>344755.62307900004</v>
      </c>
      <c r="D81" s="24">
        <f t="shared" si="2"/>
        <v>2.0560309101044054E-3</v>
      </c>
      <c r="E81" s="17">
        <f>SUM($C$7:C81)</f>
        <v>129758094.21746105</v>
      </c>
      <c r="F81" s="16">
        <f t="shared" si="3"/>
        <v>0.77384278801510953</v>
      </c>
    </row>
    <row r="82" spans="1:6" s="14" customFormat="1" ht="15.95" customHeight="1" x14ac:dyDescent="0.2">
      <c r="A82" s="21" t="s">
        <v>156</v>
      </c>
      <c r="B82" s="22" t="s">
        <v>139</v>
      </c>
      <c r="C82" s="23">
        <v>331472.32549999998</v>
      </c>
      <c r="D82" s="24">
        <f t="shared" si="2"/>
        <v>1.9768128536543708E-3</v>
      </c>
      <c r="E82" s="17">
        <f>SUM($C$7:C82)</f>
        <v>130089566.54296105</v>
      </c>
      <c r="F82" s="16">
        <f t="shared" si="3"/>
        <v>0.77581960086876389</v>
      </c>
    </row>
    <row r="83" spans="1:6" s="14" customFormat="1" ht="15.95" customHeight="1" x14ac:dyDescent="0.2">
      <c r="A83" s="21" t="s">
        <v>158</v>
      </c>
      <c r="B83" s="22" t="s">
        <v>141</v>
      </c>
      <c r="C83" s="23">
        <v>327921.66150000005</v>
      </c>
      <c r="D83" s="24">
        <f t="shared" si="2"/>
        <v>1.955637637220781E-3</v>
      </c>
      <c r="E83" s="17">
        <f>SUM($C$7:C83)</f>
        <v>130417488.20446105</v>
      </c>
      <c r="F83" s="16">
        <f t="shared" si="3"/>
        <v>0.77777523850598473</v>
      </c>
    </row>
    <row r="84" spans="1:6" s="14" customFormat="1" ht="15.95" customHeight="1" x14ac:dyDescent="0.2">
      <c r="A84" s="21" t="s">
        <v>160</v>
      </c>
      <c r="B84" s="22" t="s">
        <v>143</v>
      </c>
      <c r="C84" s="23">
        <v>323021.96000000002</v>
      </c>
      <c r="D84" s="24">
        <f t="shared" si="2"/>
        <v>1.9264171196718143E-3</v>
      </c>
      <c r="E84" s="17">
        <f>SUM($C$7:C84)</f>
        <v>130740510.16446105</v>
      </c>
      <c r="F84" s="16">
        <f t="shared" si="3"/>
        <v>0.77970165562565652</v>
      </c>
    </row>
    <row r="85" spans="1:6" s="14" customFormat="1" ht="15.95" customHeight="1" x14ac:dyDescent="0.2">
      <c r="A85" s="21" t="s">
        <v>162</v>
      </c>
      <c r="B85" s="22" t="s">
        <v>145</v>
      </c>
      <c r="C85" s="23">
        <v>321863.17000000004</v>
      </c>
      <c r="D85" s="24">
        <f t="shared" si="2"/>
        <v>1.9195064040842286E-3</v>
      </c>
      <c r="E85" s="17">
        <f>SUM($C$7:C85)</f>
        <v>131062373.33446105</v>
      </c>
      <c r="F85" s="16">
        <f t="shared" si="3"/>
        <v>0.78162116202974075</v>
      </c>
    </row>
    <row r="86" spans="1:6" s="14" customFormat="1" ht="15.95" customHeight="1" x14ac:dyDescent="0.2">
      <c r="A86" s="21" t="s">
        <v>164</v>
      </c>
      <c r="B86" s="22" t="s">
        <v>147</v>
      </c>
      <c r="C86" s="23">
        <v>314849.98200000002</v>
      </c>
      <c r="D86" s="24">
        <f t="shared" si="2"/>
        <v>1.8776816147520203E-3</v>
      </c>
      <c r="E86" s="17">
        <f>SUM($C$7:C86)</f>
        <v>131377223.31646104</v>
      </c>
      <c r="F86" s="16">
        <f t="shared" si="3"/>
        <v>0.78349884364449274</v>
      </c>
    </row>
    <row r="87" spans="1:6" s="14" customFormat="1" ht="15.95" customHeight="1" x14ac:dyDescent="0.2">
      <c r="A87" s="21" t="s">
        <v>166</v>
      </c>
      <c r="B87" s="22" t="s">
        <v>149</v>
      </c>
      <c r="C87" s="23">
        <v>314338.87</v>
      </c>
      <c r="D87" s="24">
        <f t="shared" si="2"/>
        <v>1.8746334786226076E-3</v>
      </c>
      <c r="E87" s="17">
        <f>SUM($C$7:C87)</f>
        <v>131691562.18646105</v>
      </c>
      <c r="F87" s="16">
        <f t="shared" si="3"/>
        <v>0.78537347712311534</v>
      </c>
    </row>
    <row r="88" spans="1:6" s="14" customFormat="1" ht="15.95" customHeight="1" x14ac:dyDescent="0.2">
      <c r="A88" s="21" t="s">
        <v>168</v>
      </c>
      <c r="B88" s="22" t="s">
        <v>151</v>
      </c>
      <c r="C88" s="23">
        <v>307901.72000000003</v>
      </c>
      <c r="D88" s="24">
        <f t="shared" si="2"/>
        <v>1.8362440268283849E-3</v>
      </c>
      <c r="E88" s="17">
        <f>SUM($C$7:C88)</f>
        <v>131999463.90646105</v>
      </c>
      <c r="F88" s="16">
        <f t="shared" si="3"/>
        <v>0.7872097211499437</v>
      </c>
    </row>
    <row r="89" spans="1:6" s="14" customFormat="1" ht="15.95" customHeight="1" x14ac:dyDescent="0.2">
      <c r="A89" s="21" t="s">
        <v>170</v>
      </c>
      <c r="B89" s="22" t="s">
        <v>153</v>
      </c>
      <c r="C89" s="23">
        <v>307131.57159999997</v>
      </c>
      <c r="D89" s="24">
        <f t="shared" si="2"/>
        <v>1.8316510664536537E-3</v>
      </c>
      <c r="E89" s="17">
        <f>SUM($C$7:C89)</f>
        <v>132306595.47806105</v>
      </c>
      <c r="F89" s="16">
        <f t="shared" si="3"/>
        <v>0.78904137221639736</v>
      </c>
    </row>
    <row r="90" spans="1:6" s="14" customFormat="1" ht="15.95" customHeight="1" x14ac:dyDescent="0.2">
      <c r="A90" s="21" t="s">
        <v>172</v>
      </c>
      <c r="B90" s="22" t="s">
        <v>155</v>
      </c>
      <c r="C90" s="23">
        <v>303084.64449999999</v>
      </c>
      <c r="D90" s="24">
        <f t="shared" si="2"/>
        <v>1.807516268783849E-3</v>
      </c>
      <c r="E90" s="17">
        <f>SUM($C$7:C90)</f>
        <v>132609680.12256105</v>
      </c>
      <c r="F90" s="16">
        <f t="shared" si="3"/>
        <v>0.7908488884851812</v>
      </c>
    </row>
    <row r="91" spans="1:6" s="14" customFormat="1" ht="15.95" customHeight="1" x14ac:dyDescent="0.2">
      <c r="A91" s="21" t="s">
        <v>174</v>
      </c>
      <c r="B91" s="22" t="s">
        <v>157</v>
      </c>
      <c r="C91" s="23">
        <v>297524.81999999995</v>
      </c>
      <c r="D91" s="24">
        <f t="shared" si="2"/>
        <v>1.7743589531042251E-3</v>
      </c>
      <c r="E91" s="17">
        <f>SUM($C$7:C91)</f>
        <v>132907204.94256105</v>
      </c>
      <c r="F91" s="16">
        <f t="shared" si="3"/>
        <v>0.79262324743828538</v>
      </c>
    </row>
    <row r="92" spans="1:6" s="14" customFormat="1" ht="15.95" customHeight="1" x14ac:dyDescent="0.2">
      <c r="A92" s="21" t="s">
        <v>176</v>
      </c>
      <c r="B92" s="22" t="s">
        <v>159</v>
      </c>
      <c r="C92" s="23">
        <v>296141.16000000003</v>
      </c>
      <c r="D92" s="24">
        <f t="shared" si="2"/>
        <v>1.7661071726004941E-3</v>
      </c>
      <c r="E92" s="17">
        <f>SUM($C$7:C92)</f>
        <v>133203346.10256104</v>
      </c>
      <c r="F92" s="16">
        <f t="shared" si="3"/>
        <v>0.79438935461088589</v>
      </c>
    </row>
    <row r="93" spans="1:6" s="14" customFormat="1" ht="15.95" customHeight="1" x14ac:dyDescent="0.2">
      <c r="A93" s="21" t="s">
        <v>178</v>
      </c>
      <c r="B93" s="22" t="s">
        <v>161</v>
      </c>
      <c r="C93" s="23">
        <v>288730.91860000003</v>
      </c>
      <c r="D93" s="24">
        <f t="shared" si="2"/>
        <v>1.7219144623158409E-3</v>
      </c>
      <c r="E93" s="17">
        <f>SUM($C$7:C93)</f>
        <v>133492077.02116103</v>
      </c>
      <c r="F93" s="16">
        <f t="shared" si="3"/>
        <v>0.79611126907320173</v>
      </c>
    </row>
    <row r="94" spans="1:6" s="14" customFormat="1" ht="15.95" customHeight="1" x14ac:dyDescent="0.2">
      <c r="A94" s="21" t="s">
        <v>180</v>
      </c>
      <c r="B94" s="22" t="s">
        <v>163</v>
      </c>
      <c r="C94" s="23">
        <v>287446.99600000004</v>
      </c>
      <c r="D94" s="24">
        <f t="shared" si="2"/>
        <v>1.7142574891584324E-3</v>
      </c>
      <c r="E94" s="17">
        <f>SUM($C$7:C94)</f>
        <v>133779524.01716104</v>
      </c>
      <c r="F94" s="16">
        <f t="shared" si="3"/>
        <v>0.79782552656236017</v>
      </c>
    </row>
    <row r="95" spans="1:6" s="14" customFormat="1" ht="15.95" customHeight="1" x14ac:dyDescent="0.2">
      <c r="A95" s="21" t="s">
        <v>182</v>
      </c>
      <c r="B95" s="22" t="s">
        <v>165</v>
      </c>
      <c r="C95" s="23">
        <v>285713.64500000002</v>
      </c>
      <c r="D95" s="24">
        <f t="shared" si="2"/>
        <v>1.703920244468318E-3</v>
      </c>
      <c r="E95" s="17">
        <f>SUM($C$7:C95)</f>
        <v>134065237.66216104</v>
      </c>
      <c r="F95" s="16">
        <f t="shared" si="3"/>
        <v>0.79952944680682847</v>
      </c>
    </row>
    <row r="96" spans="1:6" s="14" customFormat="1" ht="15.95" customHeight="1" x14ac:dyDescent="0.2">
      <c r="A96" s="21" t="s">
        <v>184</v>
      </c>
      <c r="B96" s="22" t="s">
        <v>167</v>
      </c>
      <c r="C96" s="23">
        <v>282471.34259999997</v>
      </c>
      <c r="D96" s="24">
        <f t="shared" si="2"/>
        <v>1.6845840146636536E-3</v>
      </c>
      <c r="E96" s="17">
        <f>SUM($C$7:C96)</f>
        <v>134347709.00476104</v>
      </c>
      <c r="F96" s="16">
        <f t="shared" si="3"/>
        <v>0.80121403082149212</v>
      </c>
    </row>
    <row r="97" spans="1:6" s="14" customFormat="1" ht="15.95" customHeight="1" x14ac:dyDescent="0.2">
      <c r="A97" s="21" t="s">
        <v>186</v>
      </c>
      <c r="B97" s="22" t="s">
        <v>169</v>
      </c>
      <c r="C97" s="23">
        <v>282285.22720000002</v>
      </c>
      <c r="D97" s="24">
        <f t="shared" si="2"/>
        <v>1.6834740718820716E-3</v>
      </c>
      <c r="E97" s="17">
        <f>SUM($C$7:C97)</f>
        <v>134629994.23196104</v>
      </c>
      <c r="F97" s="16">
        <f t="shared" si="3"/>
        <v>0.80289750489337419</v>
      </c>
    </row>
    <row r="98" spans="1:6" s="14" customFormat="1" ht="15.95" customHeight="1" x14ac:dyDescent="0.2">
      <c r="A98" s="21" t="s">
        <v>188</v>
      </c>
      <c r="B98" s="22" t="s">
        <v>171</v>
      </c>
      <c r="C98" s="23">
        <v>276670.70150000002</v>
      </c>
      <c r="D98" s="24">
        <f t="shared" si="2"/>
        <v>1.6499905327836235E-3</v>
      </c>
      <c r="E98" s="17">
        <f>SUM($C$7:C98)</f>
        <v>134906664.93346104</v>
      </c>
      <c r="F98" s="16">
        <f t="shared" si="3"/>
        <v>0.80454749542615789</v>
      </c>
    </row>
    <row r="99" spans="1:6" s="14" customFormat="1" ht="15.95" customHeight="1" x14ac:dyDescent="0.2">
      <c r="A99" s="21" t="s">
        <v>190</v>
      </c>
      <c r="B99" s="22" t="s">
        <v>173</v>
      </c>
      <c r="C99" s="23">
        <v>270775.97700000001</v>
      </c>
      <c r="D99" s="24">
        <f t="shared" si="2"/>
        <v>1.6148359625106027E-3</v>
      </c>
      <c r="E99" s="17">
        <f>SUM($C$7:C99)</f>
        <v>135177440.91046104</v>
      </c>
      <c r="F99" s="16">
        <f t="shared" si="3"/>
        <v>0.80616233138866844</v>
      </c>
    </row>
    <row r="100" spans="1:6" s="14" customFormat="1" ht="15.95" customHeight="1" x14ac:dyDescent="0.2">
      <c r="A100" s="21" t="s">
        <v>192</v>
      </c>
      <c r="B100" s="22" t="s">
        <v>175</v>
      </c>
      <c r="C100" s="23">
        <v>267533.64</v>
      </c>
      <c r="D100" s="24">
        <f t="shared" si="2"/>
        <v>1.5954995263607343E-3</v>
      </c>
      <c r="E100" s="17">
        <f>SUM($C$7:C100)</f>
        <v>135444974.55046102</v>
      </c>
      <c r="F100" s="16">
        <f t="shared" si="3"/>
        <v>0.80775783091502906</v>
      </c>
    </row>
    <row r="101" spans="1:6" s="14" customFormat="1" ht="15.95" customHeight="1" x14ac:dyDescent="0.2">
      <c r="A101" s="21" t="s">
        <v>194</v>
      </c>
      <c r="B101" s="22" t="s">
        <v>177</v>
      </c>
      <c r="C101" s="23">
        <v>265094.30199999997</v>
      </c>
      <c r="D101" s="24">
        <f t="shared" si="2"/>
        <v>1.5809519628332699E-3</v>
      </c>
      <c r="E101" s="17">
        <f>SUM($C$7:C101)</f>
        <v>135710068.85246101</v>
      </c>
      <c r="F101" s="16">
        <f t="shared" si="3"/>
        <v>0.80933878287786232</v>
      </c>
    </row>
    <row r="102" spans="1:6" s="14" customFormat="1" ht="15.95" customHeight="1" x14ac:dyDescent="0.2">
      <c r="A102" s="21" t="s">
        <v>196</v>
      </c>
      <c r="B102" s="22" t="s">
        <v>179</v>
      </c>
      <c r="C102" s="23">
        <v>253859.6097</v>
      </c>
      <c r="D102" s="24">
        <f t="shared" si="2"/>
        <v>1.5139512438079594E-3</v>
      </c>
      <c r="E102" s="17">
        <f>SUM($C$7:C102)</f>
        <v>135963928.462161</v>
      </c>
      <c r="F102" s="16">
        <f t="shared" si="3"/>
        <v>0.81085273412167014</v>
      </c>
    </row>
    <row r="103" spans="1:6" s="14" customFormat="1" ht="15.95" customHeight="1" x14ac:dyDescent="0.2">
      <c r="A103" s="21" t="s">
        <v>198</v>
      </c>
      <c r="B103" s="22" t="s">
        <v>181</v>
      </c>
      <c r="C103" s="23">
        <v>249774.06690000001</v>
      </c>
      <c r="D103" s="24">
        <f t="shared" si="2"/>
        <v>1.4895861523662756E-3</v>
      </c>
      <c r="E103" s="17">
        <f>SUM($C$7:C103)</f>
        <v>136213702.52906102</v>
      </c>
      <c r="F103" s="16">
        <f t="shared" si="3"/>
        <v>0.81234232027403652</v>
      </c>
    </row>
    <row r="104" spans="1:6" s="14" customFormat="1" ht="15.95" customHeight="1" x14ac:dyDescent="0.2">
      <c r="A104" s="21" t="s">
        <v>199</v>
      </c>
      <c r="B104" s="22" t="s">
        <v>183</v>
      </c>
      <c r="C104" s="23">
        <v>248892.58500000002</v>
      </c>
      <c r="D104" s="24">
        <f t="shared" si="2"/>
        <v>1.4843292285867259E-3</v>
      </c>
      <c r="E104" s="17">
        <f>SUM($C$7:C104)</f>
        <v>136462595.11406103</v>
      </c>
      <c r="F104" s="16">
        <f t="shared" si="3"/>
        <v>0.81382664950262329</v>
      </c>
    </row>
    <row r="105" spans="1:6" s="14" customFormat="1" ht="15.95" customHeight="1" x14ac:dyDescent="0.2">
      <c r="A105" s="21" t="s">
        <v>201</v>
      </c>
      <c r="B105" s="22" t="s">
        <v>185</v>
      </c>
      <c r="C105" s="23">
        <v>248892.58500000002</v>
      </c>
      <c r="D105" s="24">
        <f t="shared" si="2"/>
        <v>1.4843292285867259E-3</v>
      </c>
      <c r="E105" s="17">
        <f>SUM($C$7:C105)</f>
        <v>136711487.69906104</v>
      </c>
      <c r="F105" s="16">
        <f t="shared" si="3"/>
        <v>0.81531097873121006</v>
      </c>
    </row>
    <row r="106" spans="1:6" s="14" customFormat="1" ht="15.95" customHeight="1" x14ac:dyDescent="0.2">
      <c r="A106" s="21" t="s">
        <v>203</v>
      </c>
      <c r="B106" s="22" t="s">
        <v>187</v>
      </c>
      <c r="C106" s="23">
        <v>244743.60228999998</v>
      </c>
      <c r="D106" s="24">
        <f t="shared" si="2"/>
        <v>1.4595857983822702E-3</v>
      </c>
      <c r="E106" s="17">
        <f>SUM($C$7:C106)</f>
        <v>136956231.30135104</v>
      </c>
      <c r="F106" s="16">
        <f t="shared" si="3"/>
        <v>0.8167705645295924</v>
      </c>
    </row>
    <row r="107" spans="1:6" s="14" customFormat="1" ht="15.95" customHeight="1" x14ac:dyDescent="0.2">
      <c r="A107" s="21" t="s">
        <v>205</v>
      </c>
      <c r="B107" s="22" t="s">
        <v>189</v>
      </c>
      <c r="C107" s="23">
        <v>243075.18000000002</v>
      </c>
      <c r="D107" s="24">
        <f t="shared" si="2"/>
        <v>1.4496357712624486E-3</v>
      </c>
      <c r="E107" s="17">
        <f>SUM($C$7:C107)</f>
        <v>137199306.48135105</v>
      </c>
      <c r="F107" s="16">
        <f t="shared" si="3"/>
        <v>0.81822020030085485</v>
      </c>
    </row>
    <row r="108" spans="1:6" s="14" customFormat="1" ht="15.95" customHeight="1" x14ac:dyDescent="0.2">
      <c r="A108" s="21" t="s">
        <v>207</v>
      </c>
      <c r="B108" s="22" t="s">
        <v>191</v>
      </c>
      <c r="C108" s="23">
        <v>241452.54260000002</v>
      </c>
      <c r="D108" s="24">
        <f t="shared" si="2"/>
        <v>1.4399587930583049E-3</v>
      </c>
      <c r="E108" s="17">
        <f>SUM($C$7:C108)</f>
        <v>137440759.02395105</v>
      </c>
      <c r="F108" s="16">
        <f t="shared" si="3"/>
        <v>0.81966015909391321</v>
      </c>
    </row>
    <row r="109" spans="1:6" s="14" customFormat="1" ht="15.95" customHeight="1" x14ac:dyDescent="0.2">
      <c r="A109" s="21" t="s">
        <v>209</v>
      </c>
      <c r="B109" s="22" t="s">
        <v>193</v>
      </c>
      <c r="C109" s="23">
        <v>237692.56219999999</v>
      </c>
      <c r="D109" s="24">
        <f t="shared" si="2"/>
        <v>1.4175352692452781E-3</v>
      </c>
      <c r="E109" s="17">
        <f>SUM($C$7:C109)</f>
        <v>137678451.58615106</v>
      </c>
      <c r="F109" s="16">
        <f t="shared" si="3"/>
        <v>0.82107769436315858</v>
      </c>
    </row>
    <row r="110" spans="1:6" s="14" customFormat="1" ht="15.95" customHeight="1" x14ac:dyDescent="0.2">
      <c r="A110" s="21" t="s">
        <v>211</v>
      </c>
      <c r="B110" s="22" t="s">
        <v>195</v>
      </c>
      <c r="C110" s="23">
        <v>236885.74799999999</v>
      </c>
      <c r="D110" s="24">
        <f t="shared" si="2"/>
        <v>1.4127236437840424E-3</v>
      </c>
      <c r="E110" s="17">
        <f>SUM($C$7:C110)</f>
        <v>137915337.33415106</v>
      </c>
      <c r="F110" s="16">
        <f t="shared" si="3"/>
        <v>0.82249041800694256</v>
      </c>
    </row>
    <row r="111" spans="1:6" s="14" customFormat="1" ht="15.95" customHeight="1" x14ac:dyDescent="0.2">
      <c r="A111" s="21" t="s">
        <v>213</v>
      </c>
      <c r="B111" s="22" t="s">
        <v>197</v>
      </c>
      <c r="C111" s="23">
        <v>234814.58050000001</v>
      </c>
      <c r="D111" s="24">
        <f t="shared" si="2"/>
        <v>1.4003717512696516E-3</v>
      </c>
      <c r="E111" s="17">
        <f>SUM($C$7:C111)</f>
        <v>138150151.91465107</v>
      </c>
      <c r="F111" s="16">
        <f t="shared" si="3"/>
        <v>0.82389078975821228</v>
      </c>
    </row>
    <row r="112" spans="1:6" s="14" customFormat="1" ht="15.95" customHeight="1" x14ac:dyDescent="0.2">
      <c r="A112" s="21" t="s">
        <v>215</v>
      </c>
      <c r="B112" s="22" t="s">
        <v>1156</v>
      </c>
      <c r="C112" s="23">
        <v>232305.86980000001</v>
      </c>
      <c r="D112" s="24">
        <f t="shared" si="2"/>
        <v>1.3854104673966176E-3</v>
      </c>
      <c r="E112" s="17">
        <f>SUM($C$7:C112)</f>
        <v>138382457.78445107</v>
      </c>
      <c r="F112" s="16">
        <f t="shared" si="3"/>
        <v>0.82527620022560888</v>
      </c>
    </row>
    <row r="113" spans="1:6" s="14" customFormat="1" ht="15.95" customHeight="1" x14ac:dyDescent="0.2">
      <c r="A113" s="21" t="s">
        <v>217</v>
      </c>
      <c r="B113" s="22" t="s">
        <v>200</v>
      </c>
      <c r="C113" s="23">
        <v>231735.11000000002</v>
      </c>
      <c r="D113" s="24">
        <f t="shared" si="2"/>
        <v>1.3820066076406417E-3</v>
      </c>
      <c r="E113" s="17">
        <f>SUM($C$7:C113)</f>
        <v>138614192.89445108</v>
      </c>
      <c r="F113" s="16">
        <f t="shared" si="3"/>
        <v>0.82665820683324964</v>
      </c>
    </row>
    <row r="114" spans="1:6" s="14" customFormat="1" ht="15.95" customHeight="1" x14ac:dyDescent="0.2">
      <c r="A114" s="21" t="s">
        <v>219</v>
      </c>
      <c r="B114" s="22" t="s">
        <v>202</v>
      </c>
      <c r="C114" s="23">
        <v>223221.75470000002</v>
      </c>
      <c r="D114" s="24">
        <f t="shared" si="2"/>
        <v>1.3312352192317274E-3</v>
      </c>
      <c r="E114" s="17">
        <f>SUM($C$7:C114)</f>
        <v>138837414.64915109</v>
      </c>
      <c r="F114" s="16">
        <f t="shared" si="3"/>
        <v>0.82798944205248137</v>
      </c>
    </row>
    <row r="115" spans="1:6" s="14" customFormat="1" ht="15.95" customHeight="1" x14ac:dyDescent="0.2">
      <c r="A115" s="21" t="s">
        <v>221</v>
      </c>
      <c r="B115" s="22" t="s">
        <v>204</v>
      </c>
      <c r="C115" s="23">
        <v>220832.74400000001</v>
      </c>
      <c r="D115" s="24">
        <f t="shared" si="2"/>
        <v>1.316987794345942E-3</v>
      </c>
      <c r="E115" s="17">
        <f>SUM($C$7:C115)</f>
        <v>139058247.39315107</v>
      </c>
      <c r="F115" s="16">
        <f t="shared" si="3"/>
        <v>0.82930642984682723</v>
      </c>
    </row>
    <row r="116" spans="1:6" s="14" customFormat="1" ht="15.95" customHeight="1" x14ac:dyDescent="0.2">
      <c r="A116" s="21" t="s">
        <v>223</v>
      </c>
      <c r="B116" s="22" t="s">
        <v>206</v>
      </c>
      <c r="C116" s="23">
        <v>218780.33000000002</v>
      </c>
      <c r="D116" s="24">
        <f t="shared" si="2"/>
        <v>1.3047477427214206E-3</v>
      </c>
      <c r="E116" s="17">
        <f>SUM($C$7:C116)</f>
        <v>139277027.72315109</v>
      </c>
      <c r="F116" s="16">
        <f t="shared" si="3"/>
        <v>0.83061117758954872</v>
      </c>
    </row>
    <row r="117" spans="1:6" s="14" customFormat="1" ht="15.95" customHeight="1" x14ac:dyDescent="0.2">
      <c r="A117" s="21" t="s">
        <v>225</v>
      </c>
      <c r="B117" s="22" t="s">
        <v>208</v>
      </c>
      <c r="C117" s="23">
        <v>218093.40000000002</v>
      </c>
      <c r="D117" s="24">
        <f t="shared" si="2"/>
        <v>1.3006510747672786E-3</v>
      </c>
      <c r="E117" s="17">
        <f>SUM($C$7:C117)</f>
        <v>139495121.12315109</v>
      </c>
      <c r="F117" s="16">
        <f t="shared" si="3"/>
        <v>0.83191182866431612</v>
      </c>
    </row>
    <row r="118" spans="1:6" s="14" customFormat="1" ht="15.95" customHeight="1" x14ac:dyDescent="0.2">
      <c r="A118" s="21" t="s">
        <v>227</v>
      </c>
      <c r="B118" s="22" t="s">
        <v>210</v>
      </c>
      <c r="C118" s="23">
        <v>217553.26239999998</v>
      </c>
      <c r="D118" s="24">
        <f t="shared" si="2"/>
        <v>1.2974298376736192E-3</v>
      </c>
      <c r="E118" s="17">
        <f>SUM($C$7:C118)</f>
        <v>139712674.3855511</v>
      </c>
      <c r="F118" s="16">
        <f t="shared" si="3"/>
        <v>0.83320925850198968</v>
      </c>
    </row>
    <row r="119" spans="1:6" s="14" customFormat="1" ht="15.95" customHeight="1" x14ac:dyDescent="0.2">
      <c r="A119" s="21" t="s">
        <v>229</v>
      </c>
      <c r="B119" s="22" t="s">
        <v>212</v>
      </c>
      <c r="C119" s="23">
        <v>217179.64902899999</v>
      </c>
      <c r="D119" s="24">
        <f t="shared" si="2"/>
        <v>1.2952017068244576E-3</v>
      </c>
      <c r="E119" s="17">
        <f>SUM($C$7:C119)</f>
        <v>139929854.03458008</v>
      </c>
      <c r="F119" s="16">
        <f t="shared" si="3"/>
        <v>0.83450446020881408</v>
      </c>
    </row>
    <row r="120" spans="1:6" s="14" customFormat="1" ht="15.95" customHeight="1" x14ac:dyDescent="0.2">
      <c r="A120" s="21" t="s">
        <v>231</v>
      </c>
      <c r="B120" s="22" t="s">
        <v>214</v>
      </c>
      <c r="C120" s="23">
        <v>215486.99259999997</v>
      </c>
      <c r="D120" s="24">
        <f t="shared" si="2"/>
        <v>1.2851071537403633E-3</v>
      </c>
      <c r="E120" s="17">
        <f>SUM($C$7:C120)</f>
        <v>140145341.02718008</v>
      </c>
      <c r="F120" s="16">
        <f t="shared" si="3"/>
        <v>0.83578956736255439</v>
      </c>
    </row>
    <row r="121" spans="1:6" s="14" customFormat="1" ht="15.95" customHeight="1" x14ac:dyDescent="0.2">
      <c r="A121" s="21" t="s">
        <v>233</v>
      </c>
      <c r="B121" s="22" t="s">
        <v>216</v>
      </c>
      <c r="C121" s="23">
        <v>214886.25100000002</v>
      </c>
      <c r="D121" s="24">
        <f t="shared" si="2"/>
        <v>1.2815244904974712E-3</v>
      </c>
      <c r="E121" s="17">
        <f>SUM($C$7:C121)</f>
        <v>140360227.27818006</v>
      </c>
      <c r="F121" s="16">
        <f t="shared" si="3"/>
        <v>0.83707109185305184</v>
      </c>
    </row>
    <row r="122" spans="1:6" s="14" customFormat="1" ht="15.95" customHeight="1" x14ac:dyDescent="0.2">
      <c r="A122" s="21" t="s">
        <v>235</v>
      </c>
      <c r="B122" s="22" t="s">
        <v>218</v>
      </c>
      <c r="C122" s="23">
        <v>214759.12</v>
      </c>
      <c r="D122" s="24">
        <f t="shared" si="2"/>
        <v>1.2807663150011643E-3</v>
      </c>
      <c r="E122" s="17">
        <f>SUM($C$7:C122)</f>
        <v>140574986.39818007</v>
      </c>
      <c r="F122" s="16">
        <f t="shared" si="3"/>
        <v>0.83835185816805302</v>
      </c>
    </row>
    <row r="123" spans="1:6" s="14" customFormat="1" ht="15.95" customHeight="1" x14ac:dyDescent="0.2">
      <c r="A123" s="21" t="s">
        <v>237</v>
      </c>
      <c r="B123" s="22" t="s">
        <v>220</v>
      </c>
      <c r="C123" s="23">
        <v>212343.25499999998</v>
      </c>
      <c r="D123" s="24">
        <f t="shared" si="2"/>
        <v>1.2663587382072646E-3</v>
      </c>
      <c r="E123" s="17">
        <f>SUM($C$7:C123)</f>
        <v>140787329.65318006</v>
      </c>
      <c r="F123" s="16">
        <f t="shared" si="3"/>
        <v>0.83961821690626026</v>
      </c>
    </row>
    <row r="124" spans="1:6" s="14" customFormat="1" ht="15.95" customHeight="1" x14ac:dyDescent="0.2">
      <c r="A124" s="21" t="s">
        <v>239</v>
      </c>
      <c r="B124" s="22" t="s">
        <v>222</v>
      </c>
      <c r="C124" s="23">
        <v>208483.60799999998</v>
      </c>
      <c r="D124" s="24">
        <f t="shared" si="2"/>
        <v>1.2433408292802988E-3</v>
      </c>
      <c r="E124" s="17">
        <f>SUM($C$7:C124)</f>
        <v>140995813.26118007</v>
      </c>
      <c r="F124" s="16">
        <f t="shared" si="3"/>
        <v>0.84086155773554061</v>
      </c>
    </row>
    <row r="125" spans="1:6" s="14" customFormat="1" ht="15.95" customHeight="1" x14ac:dyDescent="0.2">
      <c r="A125" s="21" t="s">
        <v>241</v>
      </c>
      <c r="B125" s="22" t="s">
        <v>224</v>
      </c>
      <c r="C125" s="23">
        <v>207118.73629999999</v>
      </c>
      <c r="D125" s="24">
        <f t="shared" si="2"/>
        <v>1.2352010972043882E-3</v>
      </c>
      <c r="E125" s="17">
        <f>SUM($C$7:C125)</f>
        <v>141202931.99748006</v>
      </c>
      <c r="F125" s="16">
        <f t="shared" si="3"/>
        <v>0.84209675883274493</v>
      </c>
    </row>
    <row r="126" spans="1:6" s="14" customFormat="1" ht="15.95" customHeight="1" x14ac:dyDescent="0.2">
      <c r="A126" s="21" t="s">
        <v>243</v>
      </c>
      <c r="B126" s="22" t="s">
        <v>226</v>
      </c>
      <c r="C126" s="23">
        <v>206159.986</v>
      </c>
      <c r="D126" s="24">
        <f t="shared" si="2"/>
        <v>1.2294833652229139E-3</v>
      </c>
      <c r="E126" s="17">
        <f>SUM($C$7:C126)</f>
        <v>141409091.98348007</v>
      </c>
      <c r="F126" s="16">
        <f t="shared" si="3"/>
        <v>0.84332624219796781</v>
      </c>
    </row>
    <row r="127" spans="1:6" s="14" customFormat="1" ht="15.95" customHeight="1" x14ac:dyDescent="0.2">
      <c r="A127" s="21" t="s">
        <v>245</v>
      </c>
      <c r="B127" s="22" t="s">
        <v>228</v>
      </c>
      <c r="C127" s="23">
        <v>205833.04250000001</v>
      </c>
      <c r="D127" s="24">
        <f t="shared" si="2"/>
        <v>1.2275335610809127E-3</v>
      </c>
      <c r="E127" s="17">
        <f>SUM($C$7:C127)</f>
        <v>141614925.02598006</v>
      </c>
      <c r="F127" s="16">
        <f t="shared" si="3"/>
        <v>0.84455377575904866</v>
      </c>
    </row>
    <row r="128" spans="1:6" s="14" customFormat="1" ht="15.95" customHeight="1" x14ac:dyDescent="0.2">
      <c r="A128" s="21" t="s">
        <v>247</v>
      </c>
      <c r="B128" s="22" t="s">
        <v>230</v>
      </c>
      <c r="C128" s="23">
        <v>204669.7</v>
      </c>
      <c r="D128" s="24">
        <f t="shared" si="2"/>
        <v>1.220595695593248E-3</v>
      </c>
      <c r="E128" s="17">
        <f>SUM($C$7:C128)</f>
        <v>141819594.72598004</v>
      </c>
      <c r="F128" s="16">
        <f t="shared" si="3"/>
        <v>0.84577437145464185</v>
      </c>
    </row>
    <row r="129" spans="1:6" s="14" customFormat="1" ht="15.95" customHeight="1" x14ac:dyDescent="0.2">
      <c r="A129" s="21" t="s">
        <v>249</v>
      </c>
      <c r="B129" s="22" t="s">
        <v>232</v>
      </c>
      <c r="C129" s="23">
        <v>203184.76150000002</v>
      </c>
      <c r="D129" s="24">
        <f t="shared" si="2"/>
        <v>1.2117399170323731E-3</v>
      </c>
      <c r="E129" s="17">
        <f>SUM($C$7:C129)</f>
        <v>142022779.48748004</v>
      </c>
      <c r="F129" s="16">
        <f t="shared" si="3"/>
        <v>0.84698611137167423</v>
      </c>
    </row>
    <row r="130" spans="1:6" s="14" customFormat="1" ht="15.95" customHeight="1" x14ac:dyDescent="0.2">
      <c r="A130" s="21" t="s">
        <v>251</v>
      </c>
      <c r="B130" s="22" t="s">
        <v>234</v>
      </c>
      <c r="C130" s="23">
        <v>201553.3</v>
      </c>
      <c r="D130" s="24">
        <f t="shared" si="2"/>
        <v>1.2020103142410163E-3</v>
      </c>
      <c r="E130" s="17">
        <f>SUM($C$7:C130)</f>
        <v>142224332.78748006</v>
      </c>
      <c r="F130" s="16">
        <f t="shared" si="3"/>
        <v>0.84818812168591529</v>
      </c>
    </row>
    <row r="131" spans="1:6" s="14" customFormat="1" ht="15.95" customHeight="1" x14ac:dyDescent="0.2">
      <c r="A131" s="21" t="s">
        <v>253</v>
      </c>
      <c r="B131" s="22" t="s">
        <v>236</v>
      </c>
      <c r="C131" s="23">
        <v>199420.52</v>
      </c>
      <c r="D131" s="24">
        <f t="shared" si="2"/>
        <v>1.189290981151422E-3</v>
      </c>
      <c r="E131" s="17">
        <f>SUM($C$7:C131)</f>
        <v>142423753.30748007</v>
      </c>
      <c r="F131" s="16">
        <f t="shared" si="3"/>
        <v>0.84937741266706679</v>
      </c>
    </row>
    <row r="132" spans="1:6" s="14" customFormat="1" ht="15.95" customHeight="1" x14ac:dyDescent="0.2">
      <c r="A132" s="21" t="s">
        <v>255</v>
      </c>
      <c r="B132" s="22" t="s">
        <v>238</v>
      </c>
      <c r="C132" s="23">
        <v>198296.01180000001</v>
      </c>
      <c r="D132" s="24">
        <f t="shared" si="2"/>
        <v>1.1825847131079388E-3</v>
      </c>
      <c r="E132" s="17">
        <f>SUM($C$7:C132)</f>
        <v>142622049.31928006</v>
      </c>
      <c r="F132" s="16">
        <f t="shared" si="3"/>
        <v>0.85055999738017474</v>
      </c>
    </row>
    <row r="133" spans="1:6" s="14" customFormat="1" ht="15.95" customHeight="1" x14ac:dyDescent="0.2">
      <c r="A133" s="21" t="s">
        <v>257</v>
      </c>
      <c r="B133" s="22" t="s">
        <v>240</v>
      </c>
      <c r="C133" s="23">
        <v>196706.65750000003</v>
      </c>
      <c r="D133" s="24">
        <f t="shared" si="2"/>
        <v>1.173106226466523E-3</v>
      </c>
      <c r="E133" s="17">
        <f>SUM($C$7:C133)</f>
        <v>142818755.97678006</v>
      </c>
      <c r="F133" s="16">
        <f t="shared" si="3"/>
        <v>0.85173310360664123</v>
      </c>
    </row>
    <row r="134" spans="1:6" s="14" customFormat="1" ht="15.95" customHeight="1" x14ac:dyDescent="0.2">
      <c r="A134" s="21" t="s">
        <v>259</v>
      </c>
      <c r="B134" s="22" t="s">
        <v>242</v>
      </c>
      <c r="C134" s="23">
        <v>195672.46549999999</v>
      </c>
      <c r="D134" s="24">
        <f t="shared" si="2"/>
        <v>1.1669385802364409E-3</v>
      </c>
      <c r="E134" s="17">
        <f>SUM($C$7:C134)</f>
        <v>143014428.44228005</v>
      </c>
      <c r="F134" s="16">
        <f t="shared" si="3"/>
        <v>0.85290004218687765</v>
      </c>
    </row>
    <row r="135" spans="1:6" s="14" customFormat="1" ht="15.95" customHeight="1" x14ac:dyDescent="0.2">
      <c r="A135" s="21" t="s">
        <v>261</v>
      </c>
      <c r="B135" s="22" t="s">
        <v>244</v>
      </c>
      <c r="C135" s="23">
        <v>194013.78000000003</v>
      </c>
      <c r="D135" s="24">
        <f t="shared" ref="D135:D198" si="4">+C135/$C$601</f>
        <v>1.1570466207444258E-3</v>
      </c>
      <c r="E135" s="17">
        <f>SUM($C$7:C135)</f>
        <v>143208442.22228006</v>
      </c>
      <c r="F135" s="16">
        <f t="shared" ref="F135:F198" si="5">+E135/$C$601</f>
        <v>0.8540570888076221</v>
      </c>
    </row>
    <row r="136" spans="1:6" s="14" customFormat="1" ht="15.95" customHeight="1" x14ac:dyDescent="0.2">
      <c r="A136" s="21" t="s">
        <v>263</v>
      </c>
      <c r="B136" s="22" t="s">
        <v>246</v>
      </c>
      <c r="C136" s="23">
        <v>193452.66159999999</v>
      </c>
      <c r="D136" s="24">
        <f t="shared" si="4"/>
        <v>1.153700259735648E-3</v>
      </c>
      <c r="E136" s="17">
        <f>SUM($C$7:C136)</f>
        <v>143401894.88388005</v>
      </c>
      <c r="F136" s="16">
        <f t="shared" si="5"/>
        <v>0.8552107890673577</v>
      </c>
    </row>
    <row r="137" spans="1:6" s="14" customFormat="1" ht="15.95" customHeight="1" x14ac:dyDescent="0.2">
      <c r="A137" s="21" t="s">
        <v>265</v>
      </c>
      <c r="B137" s="22" t="s">
        <v>248</v>
      </c>
      <c r="C137" s="23">
        <v>192085.83169999998</v>
      </c>
      <c r="D137" s="24">
        <f t="shared" si="4"/>
        <v>1.1455488494753693E-3</v>
      </c>
      <c r="E137" s="17">
        <f>SUM($C$7:C137)</f>
        <v>143593980.71558005</v>
      </c>
      <c r="F137" s="16">
        <f t="shared" si="5"/>
        <v>0.85635633791683308</v>
      </c>
    </row>
    <row r="138" spans="1:6" s="14" customFormat="1" ht="15.95" customHeight="1" x14ac:dyDescent="0.2">
      <c r="A138" s="21" t="s">
        <v>267</v>
      </c>
      <c r="B138" s="22" t="s">
        <v>250</v>
      </c>
      <c r="C138" s="23">
        <v>191996.71900000001</v>
      </c>
      <c r="D138" s="24">
        <f t="shared" si="4"/>
        <v>1.145017405016113E-3</v>
      </c>
      <c r="E138" s="17">
        <f>SUM($C$7:C138)</f>
        <v>143785977.43458006</v>
      </c>
      <c r="F138" s="16">
        <f t="shared" si="5"/>
        <v>0.85750135532184923</v>
      </c>
    </row>
    <row r="139" spans="1:6" s="14" customFormat="1" ht="15.95" customHeight="1" x14ac:dyDescent="0.2">
      <c r="A139" s="21" t="s">
        <v>269</v>
      </c>
      <c r="B139" s="22" t="s">
        <v>252</v>
      </c>
      <c r="C139" s="23">
        <v>191687.16400000002</v>
      </c>
      <c r="D139" s="24">
        <f t="shared" si="4"/>
        <v>1.1431713012667582E-3</v>
      </c>
      <c r="E139" s="17">
        <f>SUM($C$7:C139)</f>
        <v>143977664.59858006</v>
      </c>
      <c r="F139" s="16">
        <f t="shared" si="5"/>
        <v>0.85864452662311597</v>
      </c>
    </row>
    <row r="140" spans="1:6" s="14" customFormat="1" ht="15.95" customHeight="1" x14ac:dyDescent="0.2">
      <c r="A140" s="21" t="s">
        <v>271</v>
      </c>
      <c r="B140" s="22" t="s">
        <v>254</v>
      </c>
      <c r="C140" s="23">
        <v>189609.57</v>
      </c>
      <c r="D140" s="24">
        <f t="shared" si="4"/>
        <v>1.1307810828143424E-3</v>
      </c>
      <c r="E140" s="17">
        <f>SUM($C$7:C140)</f>
        <v>144167274.16858006</v>
      </c>
      <c r="F140" s="16">
        <f t="shared" si="5"/>
        <v>0.85977530770593036</v>
      </c>
    </row>
    <row r="141" spans="1:6" s="14" customFormat="1" ht="15.95" customHeight="1" x14ac:dyDescent="0.2">
      <c r="A141" s="21" t="s">
        <v>273</v>
      </c>
      <c r="B141" s="22" t="s">
        <v>256</v>
      </c>
      <c r="C141" s="23">
        <v>189538.83000000002</v>
      </c>
      <c r="D141" s="24">
        <f t="shared" si="4"/>
        <v>1.1303592082549609E-3</v>
      </c>
      <c r="E141" s="17">
        <f>SUM($C$7:C141)</f>
        <v>144356812.99858007</v>
      </c>
      <c r="F141" s="16">
        <f t="shared" si="5"/>
        <v>0.86090566691418535</v>
      </c>
    </row>
    <row r="142" spans="1:6" s="14" customFormat="1" ht="15.95" customHeight="1" x14ac:dyDescent="0.2">
      <c r="A142" s="21" t="s">
        <v>275</v>
      </c>
      <c r="B142" s="22" t="s">
        <v>258</v>
      </c>
      <c r="C142" s="23">
        <v>188983.16680000001</v>
      </c>
      <c r="D142" s="24">
        <f t="shared" si="4"/>
        <v>1.1270453806091511E-3</v>
      </c>
      <c r="E142" s="17">
        <f>SUM($C$7:C142)</f>
        <v>144545796.16538006</v>
      </c>
      <c r="F142" s="16">
        <f t="shared" si="5"/>
        <v>0.8620327122947945</v>
      </c>
    </row>
    <row r="143" spans="1:6" s="14" customFormat="1" ht="15.95" customHeight="1" x14ac:dyDescent="0.2">
      <c r="A143" s="21" t="s">
        <v>277</v>
      </c>
      <c r="B143" s="22" t="s">
        <v>260</v>
      </c>
      <c r="C143" s="23">
        <v>185322.95500000002</v>
      </c>
      <c r="D143" s="24">
        <f t="shared" si="4"/>
        <v>1.1052168502109555E-3</v>
      </c>
      <c r="E143" s="17">
        <f>SUM($C$7:C143)</f>
        <v>144731119.12038007</v>
      </c>
      <c r="F143" s="16">
        <f t="shared" si="5"/>
        <v>0.86313792914500553</v>
      </c>
    </row>
    <row r="144" spans="1:6" s="14" customFormat="1" ht="15.95" customHeight="1" x14ac:dyDescent="0.2">
      <c r="A144" s="21" t="s">
        <v>279</v>
      </c>
      <c r="B144" s="22" t="s">
        <v>262</v>
      </c>
      <c r="C144" s="23">
        <v>184881.57729999998</v>
      </c>
      <c r="D144" s="24">
        <f t="shared" si="4"/>
        <v>1.1025845909134098E-3</v>
      </c>
      <c r="E144" s="17">
        <f>SUM($C$7:C144)</f>
        <v>144916000.69768009</v>
      </c>
      <c r="F144" s="16">
        <f t="shared" si="5"/>
        <v>0.86424051373591892</v>
      </c>
    </row>
    <row r="145" spans="1:6" s="14" customFormat="1" ht="15.95" customHeight="1" x14ac:dyDescent="0.2">
      <c r="A145" s="21" t="s">
        <v>281</v>
      </c>
      <c r="B145" s="22" t="s">
        <v>264</v>
      </c>
      <c r="C145" s="23">
        <v>183608.08229000005</v>
      </c>
      <c r="D145" s="24">
        <f t="shared" si="4"/>
        <v>1.0949898051314138E-3</v>
      </c>
      <c r="E145" s="17">
        <f>SUM($C$7:C145)</f>
        <v>145099608.77997008</v>
      </c>
      <c r="F145" s="16">
        <f t="shared" si="5"/>
        <v>0.86533550354105038</v>
      </c>
    </row>
    <row r="146" spans="1:6" s="14" customFormat="1" ht="15.95" customHeight="1" x14ac:dyDescent="0.2">
      <c r="A146" s="21" t="s">
        <v>283</v>
      </c>
      <c r="B146" s="22" t="s">
        <v>266</v>
      </c>
      <c r="C146" s="23">
        <v>182660.94</v>
      </c>
      <c r="D146" s="24">
        <f t="shared" si="4"/>
        <v>1.0893413002365103E-3</v>
      </c>
      <c r="E146" s="17">
        <f>SUM($C$7:C146)</f>
        <v>145282269.71997008</v>
      </c>
      <c r="F146" s="16">
        <f t="shared" si="5"/>
        <v>0.8664248448412869</v>
      </c>
    </row>
    <row r="147" spans="1:6" s="14" customFormat="1" ht="15.95" customHeight="1" x14ac:dyDescent="0.2">
      <c r="A147" s="21" t="s">
        <v>285</v>
      </c>
      <c r="B147" s="22" t="s">
        <v>268</v>
      </c>
      <c r="C147" s="23">
        <v>180122.65</v>
      </c>
      <c r="D147" s="24">
        <f t="shared" si="4"/>
        <v>1.0742036132795872E-3</v>
      </c>
      <c r="E147" s="17">
        <f>SUM($C$7:C147)</f>
        <v>145462392.36997008</v>
      </c>
      <c r="F147" s="16">
        <f t="shared" si="5"/>
        <v>0.86749904845456649</v>
      </c>
    </row>
    <row r="148" spans="1:6" s="14" customFormat="1" ht="15.95" customHeight="1" x14ac:dyDescent="0.2">
      <c r="A148" s="21" t="s">
        <v>287</v>
      </c>
      <c r="B148" s="22" t="s">
        <v>270</v>
      </c>
      <c r="C148" s="23">
        <v>176320.53200000001</v>
      </c>
      <c r="D148" s="24">
        <f t="shared" si="4"/>
        <v>1.0515287920190998E-3</v>
      </c>
      <c r="E148" s="17">
        <f>SUM($C$7:C148)</f>
        <v>145638712.90197009</v>
      </c>
      <c r="F148" s="16">
        <f t="shared" si="5"/>
        <v>0.86855057724658558</v>
      </c>
    </row>
    <row r="149" spans="1:6" s="14" customFormat="1" ht="15.95" customHeight="1" x14ac:dyDescent="0.2">
      <c r="A149" s="21" t="s">
        <v>289</v>
      </c>
      <c r="B149" s="22" t="s">
        <v>272</v>
      </c>
      <c r="C149" s="23">
        <v>174011.1</v>
      </c>
      <c r="D149" s="24">
        <f t="shared" si="4"/>
        <v>1.0377559533504286E-3</v>
      </c>
      <c r="E149" s="17">
        <f>SUM($C$7:C149)</f>
        <v>145812724.00197008</v>
      </c>
      <c r="F149" s="16">
        <f t="shared" si="5"/>
        <v>0.869588333199936</v>
      </c>
    </row>
    <row r="150" spans="1:6" s="14" customFormat="1" ht="15.95" customHeight="1" x14ac:dyDescent="0.2">
      <c r="A150" s="21" t="s">
        <v>291</v>
      </c>
      <c r="B150" s="22" t="s">
        <v>274</v>
      </c>
      <c r="C150" s="23">
        <v>171285.84399999998</v>
      </c>
      <c r="D150" s="24">
        <f t="shared" si="4"/>
        <v>1.0215032508595874E-3</v>
      </c>
      <c r="E150" s="17">
        <f>SUM($C$7:C150)</f>
        <v>145984009.84597009</v>
      </c>
      <c r="F150" s="16">
        <f t="shared" si="5"/>
        <v>0.8706098364507957</v>
      </c>
    </row>
    <row r="151" spans="1:6" s="14" customFormat="1" ht="15.95" customHeight="1" x14ac:dyDescent="0.2">
      <c r="A151" s="21" t="s">
        <v>293</v>
      </c>
      <c r="B151" s="22" t="s">
        <v>276</v>
      </c>
      <c r="C151" s="23">
        <v>170959.66999999998</v>
      </c>
      <c r="D151" s="24">
        <f t="shared" si="4"/>
        <v>1.0195580358110755E-3</v>
      </c>
      <c r="E151" s="17">
        <f>SUM($C$7:C151)</f>
        <v>146154969.51597008</v>
      </c>
      <c r="F151" s="16">
        <f t="shared" si="5"/>
        <v>0.8716293944866067</v>
      </c>
    </row>
    <row r="152" spans="1:6" s="14" customFormat="1" ht="15.95" customHeight="1" x14ac:dyDescent="0.2">
      <c r="A152" s="21" t="s">
        <v>295</v>
      </c>
      <c r="B152" s="22" t="s">
        <v>1074</v>
      </c>
      <c r="C152" s="23">
        <v>170043.59</v>
      </c>
      <c r="D152" s="24">
        <f t="shared" si="4"/>
        <v>1.0140947781582864E-3</v>
      </c>
      <c r="E152" s="17">
        <f>SUM($C$7:C152)</f>
        <v>146325013.10597008</v>
      </c>
      <c r="F152" s="16">
        <f t="shared" si="5"/>
        <v>0.87264348926476498</v>
      </c>
    </row>
    <row r="153" spans="1:6" s="14" customFormat="1" ht="15.95" customHeight="1" x14ac:dyDescent="0.2">
      <c r="A153" s="21" t="s">
        <v>297</v>
      </c>
      <c r="B153" s="22" t="s">
        <v>278</v>
      </c>
      <c r="C153" s="23">
        <v>169523.52000000002</v>
      </c>
      <c r="D153" s="24">
        <f t="shared" si="4"/>
        <v>1.0109932188976478E-3</v>
      </c>
      <c r="E153" s="17">
        <f>SUM($C$7:C153)</f>
        <v>146494536.6259701</v>
      </c>
      <c r="F153" s="16">
        <f t="shared" si="5"/>
        <v>0.87365448248366262</v>
      </c>
    </row>
    <row r="154" spans="1:6" s="14" customFormat="1" ht="15.95" customHeight="1" x14ac:dyDescent="0.2">
      <c r="A154" s="21" t="s">
        <v>299</v>
      </c>
      <c r="B154" s="22" t="s">
        <v>280</v>
      </c>
      <c r="C154" s="23">
        <v>168550.19099999999</v>
      </c>
      <c r="D154" s="24">
        <f t="shared" si="4"/>
        <v>1.0051885434239644E-3</v>
      </c>
      <c r="E154" s="17">
        <f>SUM($C$7:C154)</f>
        <v>146663086.81697011</v>
      </c>
      <c r="F154" s="16">
        <f t="shared" si="5"/>
        <v>0.87465967102708675</v>
      </c>
    </row>
    <row r="155" spans="1:6" s="14" customFormat="1" ht="15.95" customHeight="1" x14ac:dyDescent="0.2">
      <c r="A155" s="21" t="s">
        <v>301</v>
      </c>
      <c r="B155" s="22" t="s">
        <v>282</v>
      </c>
      <c r="C155" s="23">
        <v>166300.59691000002</v>
      </c>
      <c r="D155" s="24">
        <f t="shared" si="4"/>
        <v>9.9177256214737111E-4</v>
      </c>
      <c r="E155" s="17">
        <f>SUM($C$7:C155)</f>
        <v>146829387.41388011</v>
      </c>
      <c r="F155" s="16">
        <f t="shared" si="5"/>
        <v>0.87565144358923408</v>
      </c>
    </row>
    <row r="156" spans="1:6" s="14" customFormat="1" ht="15.95" customHeight="1" x14ac:dyDescent="0.2">
      <c r="A156" s="21" t="s">
        <v>303</v>
      </c>
      <c r="B156" s="22" t="s">
        <v>284</v>
      </c>
      <c r="C156" s="23">
        <v>166086.53</v>
      </c>
      <c r="D156" s="24">
        <f t="shared" si="4"/>
        <v>9.9049592398884061E-4</v>
      </c>
      <c r="E156" s="17">
        <f>SUM($C$7:C156)</f>
        <v>146995473.94388011</v>
      </c>
      <c r="F156" s="16">
        <f t="shared" si="5"/>
        <v>0.87664193951322289</v>
      </c>
    </row>
    <row r="157" spans="1:6" s="14" customFormat="1" ht="15.95" customHeight="1" x14ac:dyDescent="0.2">
      <c r="A157" s="21" t="s">
        <v>305</v>
      </c>
      <c r="B157" s="22" t="s">
        <v>286</v>
      </c>
      <c r="C157" s="23">
        <v>162244.05800000002</v>
      </c>
      <c r="D157" s="24">
        <f t="shared" si="4"/>
        <v>9.6758044219726351E-4</v>
      </c>
      <c r="E157" s="17">
        <f>SUM($C$7:C157)</f>
        <v>147157718.00188011</v>
      </c>
      <c r="F157" s="16">
        <f t="shared" si="5"/>
        <v>0.87760951995542014</v>
      </c>
    </row>
    <row r="158" spans="1:6" s="14" customFormat="1" ht="15.95" customHeight="1" x14ac:dyDescent="0.2">
      <c r="A158" s="21" t="s">
        <v>307</v>
      </c>
      <c r="B158" s="22" t="s">
        <v>288</v>
      </c>
      <c r="C158" s="23">
        <v>159794.88999999998</v>
      </c>
      <c r="D158" s="24">
        <f t="shared" si="4"/>
        <v>9.5297425516232496E-4</v>
      </c>
      <c r="E158" s="17">
        <f>SUM($C$7:C158)</f>
        <v>147317512.8918801</v>
      </c>
      <c r="F158" s="16">
        <f t="shared" si="5"/>
        <v>0.87856249421058241</v>
      </c>
    </row>
    <row r="159" spans="1:6" s="14" customFormat="1" ht="15.95" customHeight="1" x14ac:dyDescent="0.2">
      <c r="A159" s="21" t="s">
        <v>309</v>
      </c>
      <c r="B159" s="22" t="s">
        <v>290</v>
      </c>
      <c r="C159" s="23">
        <v>159527.36000000002</v>
      </c>
      <c r="D159" s="24">
        <f t="shared" si="4"/>
        <v>9.5137877734395701E-4</v>
      </c>
      <c r="E159" s="17">
        <f>SUM($C$7:C159)</f>
        <v>147477040.25188011</v>
      </c>
      <c r="F159" s="16">
        <f t="shared" si="5"/>
        <v>0.87951387298792649</v>
      </c>
    </row>
    <row r="160" spans="1:6" s="14" customFormat="1" ht="15.95" customHeight="1" x14ac:dyDescent="0.2">
      <c r="A160" s="21" t="s">
        <v>311</v>
      </c>
      <c r="B160" s="22" t="s">
        <v>292</v>
      </c>
      <c r="C160" s="23">
        <v>158503.36000000002</v>
      </c>
      <c r="D160" s="24">
        <f t="shared" si="4"/>
        <v>9.4527191349314042E-4</v>
      </c>
      <c r="E160" s="17">
        <f>SUM($C$7:C160)</f>
        <v>147635543.61188012</v>
      </c>
      <c r="F160" s="16">
        <f t="shared" si="5"/>
        <v>0.88045914490141974</v>
      </c>
    </row>
    <row r="161" spans="1:6" s="14" customFormat="1" ht="15.95" customHeight="1" x14ac:dyDescent="0.2">
      <c r="A161" s="21" t="s">
        <v>313</v>
      </c>
      <c r="B161" s="22" t="s">
        <v>294</v>
      </c>
      <c r="C161" s="23">
        <v>158489.4118</v>
      </c>
      <c r="D161" s="24">
        <f t="shared" si="4"/>
        <v>9.4518873013536299E-4</v>
      </c>
      <c r="E161" s="17">
        <f>SUM($C$7:C161)</f>
        <v>147794033.02368012</v>
      </c>
      <c r="F161" s="16">
        <f t="shared" si="5"/>
        <v>0.88140433363155501</v>
      </c>
    </row>
    <row r="162" spans="1:6" s="14" customFormat="1" ht="15.95" customHeight="1" x14ac:dyDescent="0.2">
      <c r="A162" s="21" t="s">
        <v>315</v>
      </c>
      <c r="B162" s="22" t="s">
        <v>296</v>
      </c>
      <c r="C162" s="23">
        <v>157351.96600000001</v>
      </c>
      <c r="D162" s="24">
        <f t="shared" si="4"/>
        <v>9.3840530568391461E-4</v>
      </c>
      <c r="E162" s="17">
        <f>SUM($C$7:C162)</f>
        <v>147951384.98968011</v>
      </c>
      <c r="F162" s="16">
        <f t="shared" si="5"/>
        <v>0.88234273893723891</v>
      </c>
    </row>
    <row r="163" spans="1:6" s="14" customFormat="1" ht="15.95" customHeight="1" x14ac:dyDescent="0.2">
      <c r="A163" s="21" t="s">
        <v>317</v>
      </c>
      <c r="B163" s="22" t="s">
        <v>298</v>
      </c>
      <c r="C163" s="23">
        <v>156313.68099999998</v>
      </c>
      <c r="D163" s="24">
        <f t="shared" si="4"/>
        <v>9.3221324988963209E-4</v>
      </c>
      <c r="E163" s="17">
        <f>SUM($C$7:C163)</f>
        <v>148107698.67068011</v>
      </c>
      <c r="F163" s="16">
        <f t="shared" si="5"/>
        <v>0.88327495218712848</v>
      </c>
    </row>
    <row r="164" spans="1:6" s="14" customFormat="1" ht="15.95" customHeight="1" x14ac:dyDescent="0.2">
      <c r="A164" s="21" t="s">
        <v>319</v>
      </c>
      <c r="B164" s="22" t="s">
        <v>300</v>
      </c>
      <c r="C164" s="23">
        <v>156071.3155</v>
      </c>
      <c r="D164" s="24">
        <f t="shared" si="4"/>
        <v>9.3076784646127758E-4</v>
      </c>
      <c r="E164" s="17">
        <f>SUM($C$7:C164)</f>
        <v>148263769.9861801</v>
      </c>
      <c r="F164" s="16">
        <f t="shared" si="5"/>
        <v>0.88420572003358977</v>
      </c>
    </row>
    <row r="165" spans="1:6" s="14" customFormat="1" ht="15.95" customHeight="1" x14ac:dyDescent="0.2">
      <c r="A165" s="21" t="s">
        <v>321</v>
      </c>
      <c r="B165" s="22" t="s">
        <v>302</v>
      </c>
      <c r="C165" s="23">
        <v>155587.06</v>
      </c>
      <c r="D165" s="24">
        <f t="shared" si="4"/>
        <v>9.2787987536019443E-4</v>
      </c>
      <c r="E165" s="17">
        <f>SUM($C$7:C165)</f>
        <v>148419357.0461801</v>
      </c>
      <c r="F165" s="16">
        <f t="shared" si="5"/>
        <v>0.88513359990894991</v>
      </c>
    </row>
    <row r="166" spans="1:6" s="14" customFormat="1" ht="15.95" customHeight="1" x14ac:dyDescent="0.2">
      <c r="A166" s="21" t="s">
        <v>323</v>
      </c>
      <c r="B166" s="22" t="s">
        <v>304</v>
      </c>
      <c r="C166" s="23">
        <v>154736.31280000001</v>
      </c>
      <c r="D166" s="24">
        <f t="shared" si="4"/>
        <v>9.2280624516306224E-4</v>
      </c>
      <c r="E166" s="17">
        <f>SUM($C$7:C166)</f>
        <v>148574093.35898009</v>
      </c>
      <c r="F166" s="16">
        <f t="shared" si="5"/>
        <v>0.88605640615411296</v>
      </c>
    </row>
    <row r="167" spans="1:6" s="14" customFormat="1" ht="15.95" customHeight="1" x14ac:dyDescent="0.2">
      <c r="A167" s="21" t="s">
        <v>325</v>
      </c>
      <c r="B167" s="22" t="s">
        <v>306</v>
      </c>
      <c r="C167" s="23">
        <v>150039.715</v>
      </c>
      <c r="D167" s="24">
        <f t="shared" si="4"/>
        <v>8.9479698410188538E-4</v>
      </c>
      <c r="E167" s="17">
        <f>SUM($C$7:C167)</f>
        <v>148724133.07398009</v>
      </c>
      <c r="F167" s="16">
        <f t="shared" si="5"/>
        <v>0.88695120313821485</v>
      </c>
    </row>
    <row r="168" spans="1:6" s="14" customFormat="1" ht="15.95" customHeight="1" x14ac:dyDescent="0.2">
      <c r="A168" s="21" t="s">
        <v>327</v>
      </c>
      <c r="B168" s="22" t="s">
        <v>308</v>
      </c>
      <c r="C168" s="23">
        <v>149421.58749999999</v>
      </c>
      <c r="D168" s="24">
        <f t="shared" si="4"/>
        <v>8.911106359720557E-4</v>
      </c>
      <c r="E168" s="17">
        <f>SUM($C$7:C168)</f>
        <v>148873554.6614801</v>
      </c>
      <c r="F168" s="16">
        <f t="shared" si="5"/>
        <v>0.88784231377418699</v>
      </c>
    </row>
    <row r="169" spans="1:6" s="14" customFormat="1" ht="15.95" customHeight="1" x14ac:dyDescent="0.2">
      <c r="A169" s="21" t="s">
        <v>329</v>
      </c>
      <c r="B169" s="22" t="s">
        <v>310</v>
      </c>
      <c r="C169" s="23">
        <v>148862.109</v>
      </c>
      <c r="D169" s="24">
        <f t="shared" si="4"/>
        <v>8.8777405489104096E-4</v>
      </c>
      <c r="E169" s="17">
        <f>SUM($C$7:C169)</f>
        <v>149022416.7704801</v>
      </c>
      <c r="F169" s="16">
        <f t="shared" si="5"/>
        <v>0.88873008782907792</v>
      </c>
    </row>
    <row r="170" spans="1:6" s="14" customFormat="1" ht="15.95" customHeight="1" x14ac:dyDescent="0.2">
      <c r="A170" s="21" t="s">
        <v>331</v>
      </c>
      <c r="B170" s="22" t="s">
        <v>312</v>
      </c>
      <c r="C170" s="23">
        <v>147915.73000000001</v>
      </c>
      <c r="D170" s="24">
        <f t="shared" si="4"/>
        <v>8.8213010205483785E-4</v>
      </c>
      <c r="E170" s="17">
        <f>SUM($C$7:C170)</f>
        <v>149170332.50048009</v>
      </c>
      <c r="F170" s="16">
        <f t="shared" si="5"/>
        <v>0.88961221793113276</v>
      </c>
    </row>
    <row r="171" spans="1:6" s="14" customFormat="1" ht="15.95" customHeight="1" x14ac:dyDescent="0.2">
      <c r="A171" s="21" t="s">
        <v>333</v>
      </c>
      <c r="B171" s="22" t="s">
        <v>314</v>
      </c>
      <c r="C171" s="23">
        <v>147385.45079999999</v>
      </c>
      <c r="D171" s="24">
        <f t="shared" si="4"/>
        <v>8.7896765783870498E-4</v>
      </c>
      <c r="E171" s="17">
        <f>SUM($C$7:C171)</f>
        <v>149317717.95128009</v>
      </c>
      <c r="F171" s="16">
        <f t="shared" si="5"/>
        <v>0.89049118558897145</v>
      </c>
    </row>
    <row r="172" spans="1:6" s="14" customFormat="1" ht="15.95" customHeight="1" x14ac:dyDescent="0.2">
      <c r="A172" s="21" t="s">
        <v>335</v>
      </c>
      <c r="B172" s="22" t="s">
        <v>316</v>
      </c>
      <c r="C172" s="23">
        <v>146655.69500000004</v>
      </c>
      <c r="D172" s="24">
        <f t="shared" si="4"/>
        <v>8.7461558819520546E-4</v>
      </c>
      <c r="E172" s="17">
        <f>SUM($C$7:C172)</f>
        <v>149464373.64628008</v>
      </c>
      <c r="F172" s="16">
        <f t="shared" si="5"/>
        <v>0.89136580117716657</v>
      </c>
    </row>
    <row r="173" spans="1:6" s="14" customFormat="1" ht="15.95" customHeight="1" x14ac:dyDescent="0.2">
      <c r="A173" s="21" t="s">
        <v>337</v>
      </c>
      <c r="B173" s="22" t="s">
        <v>318</v>
      </c>
      <c r="C173" s="23">
        <v>145640.81</v>
      </c>
      <c r="D173" s="24">
        <f t="shared" si="4"/>
        <v>8.685630837818888E-4</v>
      </c>
      <c r="E173" s="17">
        <f>SUM($C$7:C173)</f>
        <v>149610014.45628008</v>
      </c>
      <c r="F173" s="16">
        <f t="shared" si="5"/>
        <v>0.89223436426094849</v>
      </c>
    </row>
    <row r="174" spans="1:6" s="14" customFormat="1" ht="15.95" customHeight="1" x14ac:dyDescent="0.2">
      <c r="A174" s="21" t="s">
        <v>339</v>
      </c>
      <c r="B174" s="22" t="s">
        <v>320</v>
      </c>
      <c r="C174" s="23">
        <v>144955.4332</v>
      </c>
      <c r="D174" s="24">
        <f t="shared" si="4"/>
        <v>8.6447567869975175E-4</v>
      </c>
      <c r="E174" s="17">
        <f>SUM($C$7:C174)</f>
        <v>149754969.88948008</v>
      </c>
      <c r="F174" s="16">
        <f t="shared" si="5"/>
        <v>0.89309883993964823</v>
      </c>
    </row>
    <row r="175" spans="1:6" s="14" customFormat="1" ht="15.95" customHeight="1" x14ac:dyDescent="0.2">
      <c r="A175" s="21" t="s">
        <v>341</v>
      </c>
      <c r="B175" s="22" t="s">
        <v>322</v>
      </c>
      <c r="C175" s="23">
        <v>144830.38949999999</v>
      </c>
      <c r="D175" s="24">
        <f t="shared" si="4"/>
        <v>8.6372995130590171E-4</v>
      </c>
      <c r="E175" s="17">
        <f>SUM($C$7:C175)</f>
        <v>149899800.27898008</v>
      </c>
      <c r="F175" s="16">
        <f t="shared" si="5"/>
        <v>0.89396256989095413</v>
      </c>
    </row>
    <row r="176" spans="1:6" s="14" customFormat="1" ht="15.95" customHeight="1" x14ac:dyDescent="0.2">
      <c r="A176" s="21" t="s">
        <v>343</v>
      </c>
      <c r="B176" s="22" t="s">
        <v>324</v>
      </c>
      <c r="C176" s="23">
        <v>141624.20300000001</v>
      </c>
      <c r="D176" s="24">
        <f t="shared" si="4"/>
        <v>8.4460910713029017E-4</v>
      </c>
      <c r="E176" s="17">
        <f>SUM($C$7:C176)</f>
        <v>150041424.48198009</v>
      </c>
      <c r="F176" s="16">
        <f t="shared" si="5"/>
        <v>0.89480717899808448</v>
      </c>
    </row>
    <row r="177" spans="1:6" s="14" customFormat="1" ht="15.95" customHeight="1" x14ac:dyDescent="0.2">
      <c r="A177" s="21" t="s">
        <v>345</v>
      </c>
      <c r="B177" s="22" t="s">
        <v>326</v>
      </c>
      <c r="C177" s="23">
        <v>141208.82</v>
      </c>
      <c r="D177" s="24">
        <f t="shared" si="4"/>
        <v>8.4213187331491537E-4</v>
      </c>
      <c r="E177" s="17">
        <f>SUM($C$7:C177)</f>
        <v>150182633.30198008</v>
      </c>
      <c r="F177" s="16">
        <f t="shared" si="5"/>
        <v>0.89564931087139932</v>
      </c>
    </row>
    <row r="178" spans="1:6" s="14" customFormat="1" ht="15.95" customHeight="1" x14ac:dyDescent="0.2">
      <c r="A178" s="21" t="s">
        <v>347</v>
      </c>
      <c r="B178" s="22" t="s">
        <v>328</v>
      </c>
      <c r="C178" s="23">
        <v>140497.74</v>
      </c>
      <c r="D178" s="24">
        <f t="shared" si="4"/>
        <v>8.3789118117913528E-4</v>
      </c>
      <c r="E178" s="17">
        <f>SUM($C$7:C178)</f>
        <v>150323131.04198009</v>
      </c>
      <c r="F178" s="16">
        <f t="shared" si="5"/>
        <v>0.89648720205257859</v>
      </c>
    </row>
    <row r="179" spans="1:6" s="14" customFormat="1" ht="15.95" customHeight="1" x14ac:dyDescent="0.2">
      <c r="A179" s="21" t="s">
        <v>349</v>
      </c>
      <c r="B179" s="22" t="s">
        <v>330</v>
      </c>
      <c r="C179" s="23">
        <v>139009.0048</v>
      </c>
      <c r="D179" s="24">
        <f t="shared" si="4"/>
        <v>8.29012760108512E-4</v>
      </c>
      <c r="E179" s="17">
        <f>SUM($C$7:C179)</f>
        <v>150462140.04678008</v>
      </c>
      <c r="F179" s="16">
        <f t="shared" si="5"/>
        <v>0.89731621481268697</v>
      </c>
    </row>
    <row r="180" spans="1:6" s="14" customFormat="1" ht="15.95" customHeight="1" x14ac:dyDescent="0.2">
      <c r="A180" s="21" t="s">
        <v>351</v>
      </c>
      <c r="B180" s="22" t="s">
        <v>332</v>
      </c>
      <c r="C180" s="23">
        <v>138805.15000000002</v>
      </c>
      <c r="D180" s="24">
        <f t="shared" si="4"/>
        <v>8.2779702425994238E-4</v>
      </c>
      <c r="E180" s="17">
        <f>SUM($C$7:C180)</f>
        <v>150600945.19678009</v>
      </c>
      <c r="F180" s="16">
        <f t="shared" si="5"/>
        <v>0.89814401183694703</v>
      </c>
    </row>
    <row r="181" spans="1:6" s="14" customFormat="1" ht="15.95" customHeight="1" x14ac:dyDescent="0.2">
      <c r="A181" s="21" t="s">
        <v>353</v>
      </c>
      <c r="B181" s="22" t="s">
        <v>334</v>
      </c>
      <c r="C181" s="23">
        <v>137852.86000000002</v>
      </c>
      <c r="D181" s="24">
        <f t="shared" si="4"/>
        <v>8.2211781979070974E-4</v>
      </c>
      <c r="E181" s="17">
        <f>SUM($C$7:C181)</f>
        <v>150738798.0567801</v>
      </c>
      <c r="F181" s="16">
        <f t="shared" si="5"/>
        <v>0.89896612965673772</v>
      </c>
    </row>
    <row r="182" spans="1:6" s="14" customFormat="1" ht="15.95" customHeight="1" x14ac:dyDescent="0.2">
      <c r="A182" s="21" t="s">
        <v>355</v>
      </c>
      <c r="B182" s="22" t="s">
        <v>336</v>
      </c>
      <c r="C182" s="23">
        <v>137580.576</v>
      </c>
      <c r="D182" s="24">
        <f t="shared" si="4"/>
        <v>8.2049399037981542E-4</v>
      </c>
      <c r="E182" s="17">
        <f>SUM($C$7:C182)</f>
        <v>150876378.6327801</v>
      </c>
      <c r="F182" s="16">
        <f t="shared" si="5"/>
        <v>0.89978662364711759</v>
      </c>
    </row>
    <row r="183" spans="1:6" s="14" customFormat="1" ht="15.95" customHeight="1" x14ac:dyDescent="0.2">
      <c r="A183" s="21" t="s">
        <v>357</v>
      </c>
      <c r="B183" s="22" t="s">
        <v>338</v>
      </c>
      <c r="C183" s="23">
        <v>134741.44700000001</v>
      </c>
      <c r="D183" s="24">
        <f t="shared" si="4"/>
        <v>8.0356217958107989E-4</v>
      </c>
      <c r="E183" s="17">
        <f>SUM($C$7:C183)</f>
        <v>151011120.0797801</v>
      </c>
      <c r="F183" s="16">
        <f t="shared" si="5"/>
        <v>0.9005901858266987</v>
      </c>
    </row>
    <row r="184" spans="1:6" s="14" customFormat="1" ht="15.95" customHeight="1" x14ac:dyDescent="0.2">
      <c r="A184" s="21" t="s">
        <v>359</v>
      </c>
      <c r="B184" s="22" t="s">
        <v>340</v>
      </c>
      <c r="C184" s="23">
        <v>134356.06</v>
      </c>
      <c r="D184" s="24">
        <f t="shared" si="4"/>
        <v>8.0126383393764754E-4</v>
      </c>
      <c r="E184" s="17">
        <f>SUM($C$7:C184)</f>
        <v>151145476.1397801</v>
      </c>
      <c r="F184" s="16">
        <f t="shared" si="5"/>
        <v>0.90139144966063633</v>
      </c>
    </row>
    <row r="185" spans="1:6" s="14" customFormat="1" ht="15.95" customHeight="1" x14ac:dyDescent="0.2">
      <c r="A185" s="21" t="s">
        <v>361</v>
      </c>
      <c r="B185" s="22" t="s">
        <v>342</v>
      </c>
      <c r="C185" s="23">
        <v>134152.3695</v>
      </c>
      <c r="D185" s="24">
        <f t="shared" si="4"/>
        <v>8.0004907793061167E-4</v>
      </c>
      <c r="E185" s="17">
        <f>SUM($C$7:C185)</f>
        <v>151279628.50928012</v>
      </c>
      <c r="F185" s="16">
        <f t="shared" si="5"/>
        <v>0.90219149873856708</v>
      </c>
    </row>
    <row r="186" spans="1:6" s="14" customFormat="1" ht="15.95" customHeight="1" x14ac:dyDescent="0.2">
      <c r="A186" s="21" t="s">
        <v>363</v>
      </c>
      <c r="B186" s="22" t="s">
        <v>344</v>
      </c>
      <c r="C186" s="23">
        <v>133218.21999999997</v>
      </c>
      <c r="D186" s="24">
        <f t="shared" si="4"/>
        <v>7.9447805858216575E-4</v>
      </c>
      <c r="E186" s="17">
        <f>SUM($C$7:C186)</f>
        <v>151412846.72928011</v>
      </c>
      <c r="F186" s="16">
        <f t="shared" si="5"/>
        <v>0.9029859767971492</v>
      </c>
    </row>
    <row r="187" spans="1:6" s="14" customFormat="1" ht="15.95" customHeight="1" x14ac:dyDescent="0.2">
      <c r="A187" s="21" t="s">
        <v>365</v>
      </c>
      <c r="B187" s="22" t="s">
        <v>346</v>
      </c>
      <c r="C187" s="23">
        <v>132851.321</v>
      </c>
      <c r="D187" s="24">
        <f t="shared" si="4"/>
        <v>7.922899704571651E-4</v>
      </c>
      <c r="E187" s="17">
        <f>SUM($C$7:C187)</f>
        <v>151545698.05028012</v>
      </c>
      <c r="F187" s="16">
        <f t="shared" si="5"/>
        <v>0.90377826676760642</v>
      </c>
    </row>
    <row r="188" spans="1:6" s="14" customFormat="1" ht="15.95" customHeight="1" x14ac:dyDescent="0.2">
      <c r="A188" s="21" t="s">
        <v>367</v>
      </c>
      <c r="B188" s="22" t="s">
        <v>348</v>
      </c>
      <c r="C188" s="23">
        <v>131841.86894000001</v>
      </c>
      <c r="D188" s="24">
        <f t="shared" si="4"/>
        <v>7.862698666540926E-4</v>
      </c>
      <c r="E188" s="17">
        <f>SUM($C$7:C188)</f>
        <v>151677539.91922012</v>
      </c>
      <c r="F188" s="16">
        <f t="shared" si="5"/>
        <v>0.90456453663426051</v>
      </c>
    </row>
    <row r="189" spans="1:6" s="14" customFormat="1" ht="15.95" customHeight="1" x14ac:dyDescent="0.2">
      <c r="A189" s="21" t="s">
        <v>369</v>
      </c>
      <c r="B189" s="22" t="s">
        <v>350</v>
      </c>
      <c r="C189" s="23">
        <v>130714.06</v>
      </c>
      <c r="D189" s="24">
        <f t="shared" si="4"/>
        <v>7.7954391387448916E-4</v>
      </c>
      <c r="E189" s="17">
        <f>SUM($C$7:C189)</f>
        <v>151808253.97922012</v>
      </c>
      <c r="F189" s="16">
        <f t="shared" si="5"/>
        <v>0.90534408054813498</v>
      </c>
    </row>
    <row r="190" spans="1:6" s="14" customFormat="1" ht="15.95" customHeight="1" x14ac:dyDescent="0.2">
      <c r="A190" s="21" t="s">
        <v>371</v>
      </c>
      <c r="B190" s="22" t="s">
        <v>352</v>
      </c>
      <c r="C190" s="23">
        <v>130638.23316</v>
      </c>
      <c r="D190" s="24">
        <f t="shared" si="4"/>
        <v>7.7909170275328057E-4</v>
      </c>
      <c r="E190" s="17">
        <f>SUM($C$7:C190)</f>
        <v>151938892.21238011</v>
      </c>
      <c r="F190" s="16">
        <f t="shared" si="5"/>
        <v>0.90612317225088823</v>
      </c>
    </row>
    <row r="191" spans="1:6" s="14" customFormat="1" ht="15.95" customHeight="1" x14ac:dyDescent="0.2">
      <c r="A191" s="21" t="s">
        <v>373</v>
      </c>
      <c r="B191" s="22" t="s">
        <v>354</v>
      </c>
      <c r="C191" s="23">
        <v>128819.55940000001</v>
      </c>
      <c r="D191" s="24">
        <f t="shared" si="4"/>
        <v>7.6824561579881502E-4</v>
      </c>
      <c r="E191" s="17">
        <f>SUM($C$7:C191)</f>
        <v>152067711.7717801</v>
      </c>
      <c r="F191" s="16">
        <f t="shared" si="5"/>
        <v>0.90689141786668692</v>
      </c>
    </row>
    <row r="192" spans="1:6" s="14" customFormat="1" ht="15.95" customHeight="1" x14ac:dyDescent="0.2">
      <c r="A192" s="21" t="s">
        <v>375</v>
      </c>
      <c r="B192" s="22" t="s">
        <v>356</v>
      </c>
      <c r="C192" s="23">
        <v>128298.04</v>
      </c>
      <c r="D192" s="24">
        <f t="shared" si="4"/>
        <v>7.65135412701784E-4</v>
      </c>
      <c r="E192" s="17">
        <f>SUM($C$7:C192)</f>
        <v>152196009.8117801</v>
      </c>
      <c r="F192" s="16">
        <f t="shared" si="5"/>
        <v>0.90765655327938866</v>
      </c>
    </row>
    <row r="193" spans="1:6" s="14" customFormat="1" ht="15.95" customHeight="1" x14ac:dyDescent="0.2">
      <c r="A193" s="21" t="s">
        <v>377</v>
      </c>
      <c r="B193" s="22" t="s">
        <v>358</v>
      </c>
      <c r="C193" s="23">
        <v>127550.70999999999</v>
      </c>
      <c r="D193" s="24">
        <f t="shared" si="4"/>
        <v>7.6067853520019144E-4</v>
      </c>
      <c r="E193" s="17">
        <f>SUM($C$7:C193)</f>
        <v>152323560.5217801</v>
      </c>
      <c r="F193" s="16">
        <f t="shared" si="5"/>
        <v>0.90841723181458889</v>
      </c>
    </row>
    <row r="194" spans="1:6" s="14" customFormat="1" ht="15.95" customHeight="1" x14ac:dyDescent="0.2">
      <c r="A194" s="21" t="s">
        <v>379</v>
      </c>
      <c r="B194" s="22" t="s">
        <v>360</v>
      </c>
      <c r="C194" s="23">
        <v>125761.31</v>
      </c>
      <c r="D194" s="24">
        <f t="shared" si="4"/>
        <v>7.5000702917025857E-4</v>
      </c>
      <c r="E194" s="17">
        <f>SUM($C$7:C194)</f>
        <v>152449321.83178011</v>
      </c>
      <c r="F194" s="16">
        <f t="shared" si="5"/>
        <v>0.90916723884375916</v>
      </c>
    </row>
    <row r="195" spans="1:6" s="14" customFormat="1" ht="15.95" customHeight="1" x14ac:dyDescent="0.2">
      <c r="A195" s="21" t="s">
        <v>381</v>
      </c>
      <c r="B195" s="22" t="s">
        <v>362</v>
      </c>
      <c r="C195" s="23">
        <v>125362.64</v>
      </c>
      <c r="D195" s="24">
        <f t="shared" si="4"/>
        <v>7.4762946724505838E-4</v>
      </c>
      <c r="E195" s="17">
        <f>SUM($C$7:C195)</f>
        <v>152574684.47178009</v>
      </c>
      <c r="F195" s="16">
        <f t="shared" si="5"/>
        <v>0.90991486831100421</v>
      </c>
    </row>
    <row r="196" spans="1:6" s="14" customFormat="1" ht="15.95" customHeight="1" x14ac:dyDescent="0.2">
      <c r="A196" s="21" t="s">
        <v>383</v>
      </c>
      <c r="B196" s="22" t="s">
        <v>364</v>
      </c>
      <c r="C196" s="23">
        <v>124400.817</v>
      </c>
      <c r="D196" s="24">
        <f t="shared" si="4"/>
        <v>7.4189341049741772E-4</v>
      </c>
      <c r="E196" s="17">
        <f>SUM($C$7:C196)</f>
        <v>152699085.28878009</v>
      </c>
      <c r="F196" s="16">
        <f t="shared" si="5"/>
        <v>0.91065676172150156</v>
      </c>
    </row>
    <row r="197" spans="1:6" s="14" customFormat="1" ht="15.95" customHeight="1" x14ac:dyDescent="0.2">
      <c r="A197" s="21" t="s">
        <v>385</v>
      </c>
      <c r="B197" s="22" t="s">
        <v>366</v>
      </c>
      <c r="C197" s="23">
        <v>122900.78</v>
      </c>
      <c r="D197" s="24">
        <f t="shared" si="4"/>
        <v>7.3294758849528155E-4</v>
      </c>
      <c r="E197" s="17">
        <f>SUM($C$7:C197)</f>
        <v>152821986.06878009</v>
      </c>
      <c r="F197" s="16">
        <f t="shared" si="5"/>
        <v>0.91138970930999685</v>
      </c>
    </row>
    <row r="198" spans="1:6" s="14" customFormat="1" ht="15.95" customHeight="1" x14ac:dyDescent="0.2">
      <c r="A198" s="21" t="s">
        <v>387</v>
      </c>
      <c r="B198" s="22" t="s">
        <v>368</v>
      </c>
      <c r="C198" s="23">
        <v>121909.30799999999</v>
      </c>
      <c r="D198" s="24">
        <f t="shared" si="4"/>
        <v>7.2703471299147596E-4</v>
      </c>
      <c r="E198" s="17">
        <f>SUM($C$7:C198)</f>
        <v>152943895.37678009</v>
      </c>
      <c r="F198" s="16">
        <f t="shared" si="5"/>
        <v>0.91211674402298837</v>
      </c>
    </row>
    <row r="199" spans="1:6" s="14" customFormat="1" ht="15.95" customHeight="1" x14ac:dyDescent="0.2">
      <c r="A199" s="21" t="s">
        <v>389</v>
      </c>
      <c r="B199" s="22" t="s">
        <v>370</v>
      </c>
      <c r="C199" s="23">
        <v>121738.94480000001</v>
      </c>
      <c r="D199" s="24">
        <f t="shared" ref="D199:D262" si="6">+C199/$C$601</f>
        <v>7.260187121442208E-4</v>
      </c>
      <c r="E199" s="17">
        <f>SUM($C$7:C199)</f>
        <v>153065634.32158008</v>
      </c>
      <c r="F199" s="16">
        <f t="shared" ref="F199:F262" si="7">+E199/$C$601</f>
        <v>0.91284276273513254</v>
      </c>
    </row>
    <row r="200" spans="1:6" s="14" customFormat="1" ht="15.95" customHeight="1" x14ac:dyDescent="0.2">
      <c r="A200" s="21" t="s">
        <v>391</v>
      </c>
      <c r="B200" s="22" t="s">
        <v>372</v>
      </c>
      <c r="C200" s="23">
        <v>121154.355</v>
      </c>
      <c r="D200" s="24">
        <f t="shared" si="6"/>
        <v>7.2253237394385333E-4</v>
      </c>
      <c r="E200" s="17">
        <f>SUM($C$7:C200)</f>
        <v>153186788.67658007</v>
      </c>
      <c r="F200" s="16">
        <f t="shared" si="7"/>
        <v>0.91356529510907636</v>
      </c>
    </row>
    <row r="201" spans="1:6" s="14" customFormat="1" ht="15.95" customHeight="1" x14ac:dyDescent="0.2">
      <c r="A201" s="21" t="s">
        <v>393</v>
      </c>
      <c r="B201" s="22" t="s">
        <v>374</v>
      </c>
      <c r="C201" s="23">
        <v>120868.01949999998</v>
      </c>
      <c r="D201" s="24">
        <f t="shared" si="6"/>
        <v>7.2082474512143581E-4</v>
      </c>
      <c r="E201" s="17">
        <f>SUM($C$7:C201)</f>
        <v>153307656.69608006</v>
      </c>
      <c r="F201" s="16">
        <f t="shared" si="7"/>
        <v>0.91428611985419772</v>
      </c>
    </row>
    <row r="202" spans="1:6" s="14" customFormat="1" ht="15.95" customHeight="1" x14ac:dyDescent="0.2">
      <c r="A202" s="21" t="s">
        <v>395</v>
      </c>
      <c r="B202" s="22" t="s">
        <v>376</v>
      </c>
      <c r="C202" s="23">
        <v>120564.37229000001</v>
      </c>
      <c r="D202" s="24">
        <f t="shared" si="6"/>
        <v>7.1901387386152352E-4</v>
      </c>
      <c r="E202" s="17">
        <f>SUM($C$7:C202)</f>
        <v>153428221.06837004</v>
      </c>
      <c r="F202" s="16">
        <f t="shared" si="7"/>
        <v>0.91500513372805914</v>
      </c>
    </row>
    <row r="203" spans="1:6" s="14" customFormat="1" ht="15.95" customHeight="1" x14ac:dyDescent="0.2">
      <c r="A203" s="21" t="s">
        <v>397</v>
      </c>
      <c r="B203" s="22" t="s">
        <v>378</v>
      </c>
      <c r="C203" s="23">
        <v>120058.13500000001</v>
      </c>
      <c r="D203" s="24">
        <f t="shared" si="6"/>
        <v>7.1599480920699575E-4</v>
      </c>
      <c r="E203" s="17">
        <f>SUM($C$7:C203)</f>
        <v>153548279.20337003</v>
      </c>
      <c r="F203" s="16">
        <f t="shared" si="7"/>
        <v>0.91572112853726606</v>
      </c>
    </row>
    <row r="204" spans="1:6" s="14" customFormat="1" ht="15.95" customHeight="1" x14ac:dyDescent="0.2">
      <c r="A204" s="21" t="s">
        <v>399</v>
      </c>
      <c r="B204" s="22" t="s">
        <v>380</v>
      </c>
      <c r="C204" s="23">
        <v>119574.39</v>
      </c>
      <c r="D204" s="24">
        <f t="shared" si="6"/>
        <v>7.1310988259223667E-4</v>
      </c>
      <c r="E204" s="17">
        <f>SUM($C$7:C204)</f>
        <v>153667853.59337002</v>
      </c>
      <c r="F204" s="16">
        <f t="shared" si="7"/>
        <v>0.91643423841985816</v>
      </c>
    </row>
    <row r="205" spans="1:6" s="14" customFormat="1" ht="15.95" customHeight="1" x14ac:dyDescent="0.2">
      <c r="A205" s="21" t="s">
        <v>401</v>
      </c>
      <c r="B205" s="22" t="s">
        <v>382</v>
      </c>
      <c r="C205" s="23">
        <v>117639.29999999999</v>
      </c>
      <c r="D205" s="24">
        <f t="shared" si="6"/>
        <v>7.0156952012243512E-4</v>
      </c>
      <c r="E205" s="17">
        <f>SUM($C$7:C205)</f>
        <v>153785492.89337003</v>
      </c>
      <c r="F205" s="16">
        <f t="shared" si="7"/>
        <v>0.91713580793998073</v>
      </c>
    </row>
    <row r="206" spans="1:6" s="14" customFormat="1" ht="15.95" customHeight="1" x14ac:dyDescent="0.2">
      <c r="A206" s="21" t="s">
        <v>403</v>
      </c>
      <c r="B206" s="22" t="s">
        <v>384</v>
      </c>
      <c r="C206" s="23">
        <v>115760.855</v>
      </c>
      <c r="D206" s="24">
        <f t="shared" si="6"/>
        <v>6.9036697337805306E-4</v>
      </c>
      <c r="E206" s="17">
        <f>SUM($C$7:C206)</f>
        <v>153901253.74837002</v>
      </c>
      <c r="F206" s="16">
        <f t="shared" si="7"/>
        <v>0.91782617491335872</v>
      </c>
    </row>
    <row r="207" spans="1:6" s="14" customFormat="1" ht="15.95" customHeight="1" x14ac:dyDescent="0.2">
      <c r="A207" s="21" t="s">
        <v>405</v>
      </c>
      <c r="B207" s="22" t="s">
        <v>386</v>
      </c>
      <c r="C207" s="23">
        <v>115564.82354000003</v>
      </c>
      <c r="D207" s="24">
        <f t="shared" si="6"/>
        <v>6.8919789385002894E-4</v>
      </c>
      <c r="E207" s="17">
        <f>SUM($C$7:C207)</f>
        <v>154016818.57191002</v>
      </c>
      <c r="F207" s="16">
        <f t="shared" si="7"/>
        <v>0.91851537280720874</v>
      </c>
    </row>
    <row r="208" spans="1:6" s="14" customFormat="1" ht="15.95" customHeight="1" x14ac:dyDescent="0.2">
      <c r="A208" s="21" t="s">
        <v>407</v>
      </c>
      <c r="B208" s="22" t="s">
        <v>388</v>
      </c>
      <c r="C208" s="23">
        <v>114460.83900000001</v>
      </c>
      <c r="D208" s="24">
        <f t="shared" si="6"/>
        <v>6.8261402346019831E-4</v>
      </c>
      <c r="E208" s="17">
        <f>SUM($C$7:C208)</f>
        <v>154131279.41091001</v>
      </c>
      <c r="F208" s="16">
        <f t="shared" si="7"/>
        <v>0.91919798683066889</v>
      </c>
    </row>
    <row r="209" spans="1:6" s="14" customFormat="1" ht="15.95" customHeight="1" x14ac:dyDescent="0.2">
      <c r="A209" s="21" t="s">
        <v>409</v>
      </c>
      <c r="B209" s="22" t="s">
        <v>390</v>
      </c>
      <c r="C209" s="23">
        <v>114106.02500000001</v>
      </c>
      <c r="D209" s="24">
        <f t="shared" si="6"/>
        <v>6.8049800706335888E-4</v>
      </c>
      <c r="E209" s="17">
        <f>SUM($C$7:C209)</f>
        <v>154245385.43591002</v>
      </c>
      <c r="F209" s="16">
        <f t="shared" si="7"/>
        <v>0.91987848483773227</v>
      </c>
    </row>
    <row r="210" spans="1:6" s="14" customFormat="1" ht="15.95" customHeight="1" x14ac:dyDescent="0.2">
      <c r="A210" s="21" t="s">
        <v>411</v>
      </c>
      <c r="B210" s="22" t="s">
        <v>392</v>
      </c>
      <c r="C210" s="23">
        <v>113609.96999999997</v>
      </c>
      <c r="D210" s="24">
        <f t="shared" si="6"/>
        <v>6.7753966688023669E-4</v>
      </c>
      <c r="E210" s="17">
        <f>SUM($C$7:C210)</f>
        <v>154358995.40591002</v>
      </c>
      <c r="F210" s="16">
        <f t="shared" si="7"/>
        <v>0.92055602450461249</v>
      </c>
    </row>
    <row r="211" spans="1:6" s="14" customFormat="1" ht="15.95" customHeight="1" x14ac:dyDescent="0.2">
      <c r="A211" s="21" t="s">
        <v>413</v>
      </c>
      <c r="B211" s="22" t="s">
        <v>394</v>
      </c>
      <c r="C211" s="23">
        <v>113405.43125000002</v>
      </c>
      <c r="D211" s="24">
        <f t="shared" si="6"/>
        <v>6.7631985213564112E-4</v>
      </c>
      <c r="E211" s="17">
        <f>SUM($C$7:C211)</f>
        <v>154472400.83716002</v>
      </c>
      <c r="F211" s="16">
        <f t="shared" si="7"/>
        <v>0.92123234435674817</v>
      </c>
    </row>
    <row r="212" spans="1:6" s="14" customFormat="1" ht="15.95" customHeight="1" x14ac:dyDescent="0.2">
      <c r="A212" s="21" t="s">
        <v>415</v>
      </c>
      <c r="B212" s="22" t="s">
        <v>396</v>
      </c>
      <c r="C212" s="23">
        <v>112139.7975</v>
      </c>
      <c r="D212" s="24">
        <f t="shared" si="6"/>
        <v>6.687719488189921E-4</v>
      </c>
      <c r="E212" s="17">
        <f>SUM($C$7:C212)</f>
        <v>154584540.63466004</v>
      </c>
      <c r="F212" s="16">
        <f t="shared" si="7"/>
        <v>0.92190111630556726</v>
      </c>
    </row>
    <row r="213" spans="1:6" s="14" customFormat="1" ht="15.95" customHeight="1" x14ac:dyDescent="0.2">
      <c r="A213" s="21" t="s">
        <v>417</v>
      </c>
      <c r="B213" s="22" t="s">
        <v>398</v>
      </c>
      <c r="C213" s="23">
        <v>112064.26</v>
      </c>
      <c r="D213" s="24">
        <f t="shared" si="6"/>
        <v>6.6832146324464527E-4</v>
      </c>
      <c r="E213" s="17">
        <f>SUM($C$7:C213)</f>
        <v>154696604.89466003</v>
      </c>
      <c r="F213" s="16">
        <f t="shared" si="7"/>
        <v>0.92256943776881184</v>
      </c>
    </row>
    <row r="214" spans="1:6" s="14" customFormat="1" ht="15.95" customHeight="1" x14ac:dyDescent="0.2">
      <c r="A214" s="21" t="s">
        <v>419</v>
      </c>
      <c r="B214" s="22" t="s">
        <v>400</v>
      </c>
      <c r="C214" s="23">
        <v>111127.20899999999</v>
      </c>
      <c r="D214" s="24">
        <f t="shared" si="6"/>
        <v>6.6273314012133314E-4</v>
      </c>
      <c r="E214" s="17">
        <f>SUM($C$7:C214)</f>
        <v>154807732.10366002</v>
      </c>
      <c r="F214" s="16">
        <f t="shared" si="7"/>
        <v>0.92323217090893306</v>
      </c>
    </row>
    <row r="215" spans="1:6" s="14" customFormat="1" ht="15.95" customHeight="1" x14ac:dyDescent="0.2">
      <c r="A215" s="21" t="s">
        <v>421</v>
      </c>
      <c r="B215" s="22" t="s">
        <v>402</v>
      </c>
      <c r="C215" s="23">
        <v>109021.33</v>
      </c>
      <c r="D215" s="24">
        <f t="shared" si="6"/>
        <v>6.5017423744624149E-4</v>
      </c>
      <c r="E215" s="17">
        <f>SUM($C$7:C215)</f>
        <v>154916753.43366003</v>
      </c>
      <c r="F215" s="16">
        <f t="shared" si="7"/>
        <v>0.92388234514637946</v>
      </c>
    </row>
    <row r="216" spans="1:6" s="14" customFormat="1" ht="15.95" customHeight="1" x14ac:dyDescent="0.2">
      <c r="A216" s="21" t="s">
        <v>423</v>
      </c>
      <c r="B216" s="22" t="s">
        <v>404</v>
      </c>
      <c r="C216" s="23">
        <v>108820.08</v>
      </c>
      <c r="D216" s="24">
        <f t="shared" si="6"/>
        <v>6.4897403593259227E-4</v>
      </c>
      <c r="E216" s="17">
        <f>SUM($C$7:C216)</f>
        <v>155025573.51366004</v>
      </c>
      <c r="F216" s="16">
        <f t="shared" si="7"/>
        <v>0.92453131918231213</v>
      </c>
    </row>
    <row r="217" spans="1:6" s="14" customFormat="1" ht="15.95" customHeight="1" x14ac:dyDescent="0.2">
      <c r="A217" s="21" t="s">
        <v>425</v>
      </c>
      <c r="B217" s="22" t="s">
        <v>406</v>
      </c>
      <c r="C217" s="23">
        <v>107129.6712</v>
      </c>
      <c r="D217" s="24">
        <f t="shared" si="6"/>
        <v>6.3889288711050014E-4</v>
      </c>
      <c r="E217" s="17">
        <f>SUM($C$7:C217)</f>
        <v>155132703.18486005</v>
      </c>
      <c r="F217" s="16">
        <f t="shared" si="7"/>
        <v>0.92517021206942263</v>
      </c>
    </row>
    <row r="218" spans="1:6" s="14" customFormat="1" ht="15.95" customHeight="1" x14ac:dyDescent="0.2">
      <c r="A218" s="21" t="s">
        <v>427</v>
      </c>
      <c r="B218" s="22" t="s">
        <v>408</v>
      </c>
      <c r="C218" s="23">
        <v>106607.88</v>
      </c>
      <c r="D218" s="24">
        <f t="shared" si="6"/>
        <v>6.3578106307050583E-4</v>
      </c>
      <c r="E218" s="17">
        <f>SUM($C$7:C218)</f>
        <v>155239311.06486005</v>
      </c>
      <c r="F218" s="16">
        <f t="shared" si="7"/>
        <v>0.92580599313249312</v>
      </c>
    </row>
    <row r="219" spans="1:6" s="14" customFormat="1" ht="15.95" customHeight="1" x14ac:dyDescent="0.2">
      <c r="A219" s="21" t="s">
        <v>429</v>
      </c>
      <c r="B219" s="22" t="s">
        <v>410</v>
      </c>
      <c r="C219" s="23">
        <v>106563.69999999998</v>
      </c>
      <c r="D219" s="24">
        <f t="shared" si="6"/>
        <v>6.355175852922546E-4</v>
      </c>
      <c r="E219" s="17">
        <f>SUM($C$7:C219)</f>
        <v>155345874.76486003</v>
      </c>
      <c r="F219" s="16">
        <f t="shared" si="7"/>
        <v>0.92644151071778524</v>
      </c>
    </row>
    <row r="220" spans="1:6" s="14" customFormat="1" ht="15.95" customHeight="1" x14ac:dyDescent="0.2">
      <c r="A220" s="21" t="s">
        <v>431</v>
      </c>
      <c r="B220" s="22" t="s">
        <v>412</v>
      </c>
      <c r="C220" s="23">
        <v>105525.175</v>
      </c>
      <c r="D220" s="24">
        <f t="shared" si="6"/>
        <v>6.2932409820175728E-4</v>
      </c>
      <c r="E220" s="17">
        <f>SUM($C$7:C220)</f>
        <v>155451399.93986005</v>
      </c>
      <c r="F220" s="16">
        <f t="shared" si="7"/>
        <v>0.92707083481598718</v>
      </c>
    </row>
    <row r="221" spans="1:6" s="14" customFormat="1" ht="15.95" customHeight="1" x14ac:dyDescent="0.2">
      <c r="A221" s="21" t="s">
        <v>433</v>
      </c>
      <c r="B221" s="22" t="s">
        <v>414</v>
      </c>
      <c r="C221" s="23">
        <v>105282.23469999999</v>
      </c>
      <c r="D221" s="24">
        <f t="shared" si="6"/>
        <v>6.278752668189676E-4</v>
      </c>
      <c r="E221" s="17">
        <f>SUM($C$7:C221)</f>
        <v>155556682.17456004</v>
      </c>
      <c r="F221" s="16">
        <f t="shared" si="7"/>
        <v>0.92769871008280602</v>
      </c>
    </row>
    <row r="222" spans="1:6" s="14" customFormat="1" ht="15.95" customHeight="1" x14ac:dyDescent="0.2">
      <c r="A222" s="21" t="s">
        <v>435</v>
      </c>
      <c r="B222" s="22" t="s">
        <v>416</v>
      </c>
      <c r="C222" s="23">
        <v>105128.76500000001</v>
      </c>
      <c r="D222" s="24">
        <f t="shared" si="6"/>
        <v>6.269600143159154E-4</v>
      </c>
      <c r="E222" s="17">
        <f>SUM($C$7:C222)</f>
        <v>155661810.93956003</v>
      </c>
      <c r="F222" s="16">
        <f t="shared" si="7"/>
        <v>0.92832567009712186</v>
      </c>
    </row>
    <row r="223" spans="1:6" s="14" customFormat="1" ht="15.95" customHeight="1" x14ac:dyDescent="0.2">
      <c r="A223" s="21" t="s">
        <v>437</v>
      </c>
      <c r="B223" s="22" t="s">
        <v>418</v>
      </c>
      <c r="C223" s="23">
        <v>102499.54000000001</v>
      </c>
      <c r="D223" s="24">
        <f t="shared" si="6"/>
        <v>6.1128001518684957E-4</v>
      </c>
      <c r="E223" s="17">
        <f>SUM($C$7:C223)</f>
        <v>155764310.47956002</v>
      </c>
      <c r="F223" s="16">
        <f t="shared" si="7"/>
        <v>0.9289369501123087</v>
      </c>
    </row>
    <row r="224" spans="1:6" s="14" customFormat="1" ht="15.95" customHeight="1" x14ac:dyDescent="0.2">
      <c r="A224" s="21" t="s">
        <v>439</v>
      </c>
      <c r="B224" s="22" t="s">
        <v>420</v>
      </c>
      <c r="C224" s="23">
        <v>102458.29000000001</v>
      </c>
      <c r="D224" s="24">
        <f t="shared" si="6"/>
        <v>6.1103401114989036E-4</v>
      </c>
      <c r="E224" s="17">
        <f>SUM($C$7:C224)</f>
        <v>155866768.76956001</v>
      </c>
      <c r="F224" s="16">
        <f t="shared" si="7"/>
        <v>0.92954798412345851</v>
      </c>
    </row>
    <row r="225" spans="1:6" s="14" customFormat="1" ht="15.95" customHeight="1" x14ac:dyDescent="0.2">
      <c r="A225" s="21" t="s">
        <v>441</v>
      </c>
      <c r="B225" s="22" t="s">
        <v>422</v>
      </c>
      <c r="C225" s="23">
        <v>102095.88999999998</v>
      </c>
      <c r="D225" s="24">
        <f t="shared" si="6"/>
        <v>6.0887275386518717E-4</v>
      </c>
      <c r="E225" s="17">
        <f>SUM($C$7:C225)</f>
        <v>155968864.65955999</v>
      </c>
      <c r="F225" s="16">
        <f t="shared" si="7"/>
        <v>0.93015685687732363</v>
      </c>
    </row>
    <row r="226" spans="1:6" s="14" customFormat="1" ht="15.95" customHeight="1" x14ac:dyDescent="0.2">
      <c r="A226" s="21" t="s">
        <v>443</v>
      </c>
      <c r="B226" s="22" t="s">
        <v>424</v>
      </c>
      <c r="C226" s="23">
        <v>101604.76</v>
      </c>
      <c r="D226" s="24">
        <f t="shared" si="6"/>
        <v>6.0594378507314469E-4</v>
      </c>
      <c r="E226" s="17">
        <f>SUM($C$7:C226)</f>
        <v>156070469.41955999</v>
      </c>
      <c r="F226" s="16">
        <f t="shared" si="7"/>
        <v>0.93076280066239669</v>
      </c>
    </row>
    <row r="227" spans="1:6" s="14" customFormat="1" ht="15.95" customHeight="1" x14ac:dyDescent="0.2">
      <c r="A227" s="21" t="s">
        <v>445</v>
      </c>
      <c r="B227" s="22" t="s">
        <v>426</v>
      </c>
      <c r="C227" s="23">
        <v>100330.56899999999</v>
      </c>
      <c r="D227" s="24">
        <f t="shared" si="6"/>
        <v>5.9834484859176197E-4</v>
      </c>
      <c r="E227" s="17">
        <f>SUM($C$7:C227)</f>
        <v>156170799.98855999</v>
      </c>
      <c r="F227" s="16">
        <f t="shared" si="7"/>
        <v>0.93136114551098848</v>
      </c>
    </row>
    <row r="228" spans="1:6" s="14" customFormat="1" ht="15.95" customHeight="1" x14ac:dyDescent="0.2">
      <c r="A228" s="21" t="s">
        <v>447</v>
      </c>
      <c r="B228" s="22" t="s">
        <v>428</v>
      </c>
      <c r="C228" s="23">
        <v>99415.63</v>
      </c>
      <c r="D228" s="24">
        <f t="shared" si="6"/>
        <v>5.9288839555972849E-4</v>
      </c>
      <c r="E228" s="17">
        <f>SUM($C$7:C228)</f>
        <v>156270215.61855999</v>
      </c>
      <c r="F228" s="16">
        <f t="shared" si="7"/>
        <v>0.93195403390654818</v>
      </c>
    </row>
    <row r="229" spans="1:6" s="14" customFormat="1" ht="15.95" customHeight="1" x14ac:dyDescent="0.2">
      <c r="A229" s="21" t="s">
        <v>449</v>
      </c>
      <c r="B229" s="22" t="s">
        <v>430</v>
      </c>
      <c r="C229" s="23">
        <v>98944.670999999988</v>
      </c>
      <c r="D229" s="24">
        <f t="shared" si="6"/>
        <v>5.9007972125082531E-4</v>
      </c>
      <c r="E229" s="17">
        <f>SUM($C$7:C229)</f>
        <v>156369160.28955999</v>
      </c>
      <c r="F229" s="16">
        <f t="shared" si="7"/>
        <v>0.9325441136277991</v>
      </c>
    </row>
    <row r="230" spans="1:6" s="14" customFormat="1" ht="15.95" customHeight="1" x14ac:dyDescent="0.2">
      <c r="A230" s="21" t="s">
        <v>451</v>
      </c>
      <c r="B230" s="22" t="s">
        <v>432</v>
      </c>
      <c r="C230" s="23">
        <v>97758.66</v>
      </c>
      <c r="D230" s="24">
        <f t="shared" si="6"/>
        <v>5.8300666685378352E-4</v>
      </c>
      <c r="E230" s="17">
        <f>SUM($C$7:C230)</f>
        <v>156466918.94955999</v>
      </c>
      <c r="F230" s="16">
        <f t="shared" si="7"/>
        <v>0.93312712029465283</v>
      </c>
    </row>
    <row r="231" spans="1:6" s="14" customFormat="1" ht="15.95" customHeight="1" x14ac:dyDescent="0.2">
      <c r="A231" s="21" t="s">
        <v>453</v>
      </c>
      <c r="B231" s="22" t="s">
        <v>434</v>
      </c>
      <c r="C231" s="23">
        <v>97592.607309999992</v>
      </c>
      <c r="D231" s="24">
        <f t="shared" si="6"/>
        <v>5.8201637274256097E-4</v>
      </c>
      <c r="E231" s="17">
        <f>SUM($C$7:C231)</f>
        <v>156564511.55686998</v>
      </c>
      <c r="F231" s="16">
        <f t="shared" si="7"/>
        <v>0.93370913666739541</v>
      </c>
    </row>
    <row r="232" spans="1:6" s="14" customFormat="1" ht="15.95" customHeight="1" x14ac:dyDescent="0.2">
      <c r="A232" s="21" t="s">
        <v>455</v>
      </c>
      <c r="B232" s="22" t="s">
        <v>436</v>
      </c>
      <c r="C232" s="23">
        <v>96910.07</v>
      </c>
      <c r="D232" s="24">
        <f t="shared" si="6"/>
        <v>5.7794590162413078E-4</v>
      </c>
      <c r="E232" s="17">
        <f>SUM($C$7:C232)</f>
        <v>156661421.62686998</v>
      </c>
      <c r="F232" s="16">
        <f t="shared" si="7"/>
        <v>0.93428708256901949</v>
      </c>
    </row>
    <row r="233" spans="1:6" s="14" customFormat="1" ht="15.95" customHeight="1" x14ac:dyDescent="0.2">
      <c r="A233" s="21" t="s">
        <v>457</v>
      </c>
      <c r="B233" s="22" t="s">
        <v>438</v>
      </c>
      <c r="C233" s="23">
        <v>95830.977999999988</v>
      </c>
      <c r="D233" s="24">
        <f t="shared" si="6"/>
        <v>5.7151048372715263E-4</v>
      </c>
      <c r="E233" s="17">
        <f>SUM($C$7:C233)</f>
        <v>156757252.60486996</v>
      </c>
      <c r="F233" s="16">
        <f t="shared" si="7"/>
        <v>0.93485859305274654</v>
      </c>
    </row>
    <row r="234" spans="1:6" s="14" customFormat="1" ht="15.95" customHeight="1" x14ac:dyDescent="0.2">
      <c r="A234" s="21" t="s">
        <v>459</v>
      </c>
      <c r="B234" s="22" t="s">
        <v>440</v>
      </c>
      <c r="C234" s="23">
        <v>95186.822499999995</v>
      </c>
      <c r="D234" s="24">
        <f t="shared" si="6"/>
        <v>5.6766891152280235E-4</v>
      </c>
      <c r="E234" s="17">
        <f>SUM($C$7:C234)</f>
        <v>156852439.42736995</v>
      </c>
      <c r="F234" s="16">
        <f t="shared" si="7"/>
        <v>0.93542626196426926</v>
      </c>
    </row>
    <row r="235" spans="1:6" s="14" customFormat="1" ht="15.95" customHeight="1" x14ac:dyDescent="0.2">
      <c r="A235" s="21" t="s">
        <v>461</v>
      </c>
      <c r="B235" s="22" t="s">
        <v>442</v>
      </c>
      <c r="C235" s="23">
        <v>95184.076000000001</v>
      </c>
      <c r="D235" s="24">
        <f t="shared" si="6"/>
        <v>5.6765253212674163E-4</v>
      </c>
      <c r="E235" s="17">
        <f>SUM($C$7:C235)</f>
        <v>156947623.50336996</v>
      </c>
      <c r="F235" s="16">
        <f t="shared" si="7"/>
        <v>0.93599391449639602</v>
      </c>
    </row>
    <row r="236" spans="1:6" s="14" customFormat="1" ht="15.95" customHeight="1" x14ac:dyDescent="0.2">
      <c r="A236" s="21" t="s">
        <v>463</v>
      </c>
      <c r="B236" s="22" t="s">
        <v>444</v>
      </c>
      <c r="C236" s="23">
        <v>94259.087</v>
      </c>
      <c r="D236" s="24">
        <f t="shared" si="6"/>
        <v>5.6213614356570346E-4</v>
      </c>
      <c r="E236" s="17">
        <f>SUM($C$7:C236)</f>
        <v>157041882.59036997</v>
      </c>
      <c r="F236" s="16">
        <f t="shared" si="7"/>
        <v>0.93655605063996183</v>
      </c>
    </row>
    <row r="237" spans="1:6" s="14" customFormat="1" ht="15.95" customHeight="1" x14ac:dyDescent="0.2">
      <c r="A237" s="21" t="s">
        <v>465</v>
      </c>
      <c r="B237" s="22" t="s">
        <v>446</v>
      </c>
      <c r="C237" s="23">
        <v>93905.729000000007</v>
      </c>
      <c r="D237" s="24">
        <f t="shared" si="6"/>
        <v>5.6002881036590194E-4</v>
      </c>
      <c r="E237" s="17">
        <f>SUM($C$7:C237)</f>
        <v>157135788.31936997</v>
      </c>
      <c r="F237" s="16">
        <f t="shared" si="7"/>
        <v>0.93711607945032771</v>
      </c>
    </row>
    <row r="238" spans="1:6" s="14" customFormat="1" ht="15.95" customHeight="1" x14ac:dyDescent="0.2">
      <c r="A238" s="21" t="s">
        <v>467</v>
      </c>
      <c r="B238" s="22" t="s">
        <v>448</v>
      </c>
      <c r="C238" s="23">
        <v>93580.74</v>
      </c>
      <c r="D238" s="24">
        <f t="shared" si="6"/>
        <v>5.5809066234245163E-4</v>
      </c>
      <c r="E238" s="17">
        <f>SUM($C$7:C238)</f>
        <v>157229369.05936998</v>
      </c>
      <c r="F238" s="16">
        <f t="shared" si="7"/>
        <v>0.93767417011267029</v>
      </c>
    </row>
    <row r="239" spans="1:6" s="14" customFormat="1" ht="15.95" customHeight="1" x14ac:dyDescent="0.2">
      <c r="A239" s="21" t="s">
        <v>469</v>
      </c>
      <c r="B239" s="22" t="s">
        <v>450</v>
      </c>
      <c r="C239" s="23">
        <v>92150.449000000008</v>
      </c>
      <c r="D239" s="24">
        <f t="shared" si="6"/>
        <v>5.4956078694787323E-4</v>
      </c>
      <c r="E239" s="17">
        <f>SUM($C$7:C239)</f>
        <v>157321519.50836998</v>
      </c>
      <c r="F239" s="16">
        <f t="shared" si="7"/>
        <v>0.93822373089961808</v>
      </c>
    </row>
    <row r="240" spans="1:6" s="14" customFormat="1" ht="15.95" customHeight="1" x14ac:dyDescent="0.2">
      <c r="A240" s="21" t="s">
        <v>471</v>
      </c>
      <c r="B240" s="22" t="s">
        <v>452</v>
      </c>
      <c r="C240" s="23">
        <v>91808.219999999987</v>
      </c>
      <c r="D240" s="24">
        <f t="shared" si="6"/>
        <v>5.4751982414630947E-4</v>
      </c>
      <c r="E240" s="17">
        <f>SUM($C$7:C240)</f>
        <v>157413327.72836998</v>
      </c>
      <c r="F240" s="16">
        <f t="shared" si="7"/>
        <v>0.93877125072376444</v>
      </c>
    </row>
    <row r="241" spans="1:6" s="14" customFormat="1" ht="15.95" customHeight="1" x14ac:dyDescent="0.2">
      <c r="A241" s="21" t="s">
        <v>473</v>
      </c>
      <c r="B241" s="22" t="s">
        <v>454</v>
      </c>
      <c r="C241" s="23">
        <v>91793.324999999997</v>
      </c>
      <c r="D241" s="24">
        <f t="shared" si="6"/>
        <v>5.4743099432496395E-4</v>
      </c>
      <c r="E241" s="17">
        <f>SUM($C$7:C241)</f>
        <v>157505121.05336997</v>
      </c>
      <c r="F241" s="16">
        <f t="shared" si="7"/>
        <v>0.9393186817180893</v>
      </c>
    </row>
    <row r="242" spans="1:6" s="14" customFormat="1" ht="15.95" customHeight="1" x14ac:dyDescent="0.2">
      <c r="A242" s="21" t="s">
        <v>475</v>
      </c>
      <c r="B242" s="22" t="s">
        <v>456</v>
      </c>
      <c r="C242" s="23">
        <v>91613.628399999987</v>
      </c>
      <c r="D242" s="24">
        <f t="shared" si="6"/>
        <v>5.4635933156065269E-4</v>
      </c>
      <c r="E242" s="17">
        <f>SUM($C$7:C242)</f>
        <v>157596734.68176997</v>
      </c>
      <c r="F242" s="16">
        <f t="shared" si="7"/>
        <v>0.93986504104964996</v>
      </c>
    </row>
    <row r="243" spans="1:6" s="14" customFormat="1" ht="15.95" customHeight="1" x14ac:dyDescent="0.2">
      <c r="A243" s="21" t="s">
        <v>477</v>
      </c>
      <c r="B243" s="22" t="s">
        <v>458</v>
      </c>
      <c r="C243" s="23">
        <v>91134.68</v>
      </c>
      <c r="D243" s="24">
        <f t="shared" si="6"/>
        <v>5.4350301059349795E-4</v>
      </c>
      <c r="E243" s="17">
        <f>SUM($C$7:C243)</f>
        <v>157687869.36176997</v>
      </c>
      <c r="F243" s="16">
        <f t="shared" si="7"/>
        <v>0.94040854406024355</v>
      </c>
    </row>
    <row r="244" spans="1:6" s="14" customFormat="1" ht="15.95" customHeight="1" x14ac:dyDescent="0.2">
      <c r="A244" s="21" t="s">
        <v>479</v>
      </c>
      <c r="B244" s="22" t="s">
        <v>460</v>
      </c>
      <c r="C244" s="23">
        <v>90989.186000000016</v>
      </c>
      <c r="D244" s="24">
        <f t="shared" si="6"/>
        <v>5.4263532304553842E-4</v>
      </c>
      <c r="E244" s="17">
        <f>SUM($C$7:C244)</f>
        <v>157778858.54776996</v>
      </c>
      <c r="F244" s="16">
        <f t="shared" si="7"/>
        <v>0.94095117938328898</v>
      </c>
    </row>
    <row r="245" spans="1:6" s="14" customFormat="1" ht="15.95" customHeight="1" x14ac:dyDescent="0.2">
      <c r="A245" s="21" t="s">
        <v>481</v>
      </c>
      <c r="B245" s="22" t="s">
        <v>462</v>
      </c>
      <c r="C245" s="23">
        <v>88481.125</v>
      </c>
      <c r="D245" s="24">
        <f t="shared" si="6"/>
        <v>5.2767791381063301E-4</v>
      </c>
      <c r="E245" s="17">
        <f>SUM($C$7:C245)</f>
        <v>157867339.67276996</v>
      </c>
      <c r="F245" s="16">
        <f t="shared" si="7"/>
        <v>0.94147885729709957</v>
      </c>
    </row>
    <row r="246" spans="1:6" s="14" customFormat="1" ht="15.95" customHeight="1" x14ac:dyDescent="0.2">
      <c r="A246" s="21" t="s">
        <v>483</v>
      </c>
      <c r="B246" s="22" t="s">
        <v>464</v>
      </c>
      <c r="C246" s="23">
        <v>87600.238000000012</v>
      </c>
      <c r="D246" s="24">
        <f t="shared" si="6"/>
        <v>5.2242453785657607E-4</v>
      </c>
      <c r="E246" s="17">
        <f>SUM($C$7:C246)</f>
        <v>157954939.91076997</v>
      </c>
      <c r="F246" s="16">
        <f t="shared" si="7"/>
        <v>0.94200128183495624</v>
      </c>
    </row>
    <row r="247" spans="1:6" s="14" customFormat="1" ht="15.95" customHeight="1" x14ac:dyDescent="0.2">
      <c r="A247" s="21" t="s">
        <v>485</v>
      </c>
      <c r="B247" s="22" t="s">
        <v>466</v>
      </c>
      <c r="C247" s="23">
        <v>87059.821000000011</v>
      </c>
      <c r="D247" s="24">
        <f t="shared" si="6"/>
        <v>5.1920163449557344E-4</v>
      </c>
      <c r="E247" s="17">
        <f>SUM($C$7:C247)</f>
        <v>158041999.73176998</v>
      </c>
      <c r="F247" s="16">
        <f t="shared" si="7"/>
        <v>0.94252048346945183</v>
      </c>
    </row>
    <row r="248" spans="1:6" s="14" customFormat="1" ht="15.95" customHeight="1" x14ac:dyDescent="0.2">
      <c r="A248" s="21" t="s">
        <v>487</v>
      </c>
      <c r="B248" s="22" t="s">
        <v>468</v>
      </c>
      <c r="C248" s="23">
        <v>86905.760999999999</v>
      </c>
      <c r="D248" s="24">
        <f t="shared" si="6"/>
        <v>5.1828286160020536E-4</v>
      </c>
      <c r="E248" s="17">
        <f>SUM($C$7:C248)</f>
        <v>158128905.49276999</v>
      </c>
      <c r="F248" s="16">
        <f t="shared" si="7"/>
        <v>0.9430387663310521</v>
      </c>
    </row>
    <row r="249" spans="1:6" s="14" customFormat="1" ht="15.95" customHeight="1" x14ac:dyDescent="0.2">
      <c r="A249" s="21" t="s">
        <v>489</v>
      </c>
      <c r="B249" s="22" t="s">
        <v>470</v>
      </c>
      <c r="C249" s="23">
        <v>86702.225999999995</v>
      </c>
      <c r="D249" s="24">
        <f t="shared" si="6"/>
        <v>5.1706903295384212E-4</v>
      </c>
      <c r="E249" s="17">
        <f>SUM($C$7:C249)</f>
        <v>158215607.71877</v>
      </c>
      <c r="F249" s="16">
        <f t="shared" si="7"/>
        <v>0.943555835364006</v>
      </c>
    </row>
    <row r="250" spans="1:6" s="14" customFormat="1" ht="15.95" customHeight="1" x14ac:dyDescent="0.2">
      <c r="A250" s="21" t="s">
        <v>491</v>
      </c>
      <c r="B250" s="22" t="s">
        <v>472</v>
      </c>
      <c r="C250" s="23">
        <v>86375.311499999996</v>
      </c>
      <c r="D250" s="24">
        <f t="shared" si="6"/>
        <v>5.1511940176013327E-4</v>
      </c>
      <c r="E250" s="17">
        <f>SUM($C$7:C250)</f>
        <v>158301983.03027001</v>
      </c>
      <c r="F250" s="16">
        <f t="shared" si="7"/>
        <v>0.94407095476576619</v>
      </c>
    </row>
    <row r="251" spans="1:6" s="14" customFormat="1" ht="15.95" customHeight="1" x14ac:dyDescent="0.2">
      <c r="A251" s="21" t="s">
        <v>493</v>
      </c>
      <c r="B251" s="22" t="s">
        <v>474</v>
      </c>
      <c r="C251" s="23">
        <v>86033.67300000001</v>
      </c>
      <c r="D251" s="24">
        <f t="shared" si="6"/>
        <v>5.1308196054363224E-4</v>
      </c>
      <c r="E251" s="17">
        <f>SUM($C$7:C251)</f>
        <v>158388016.70327002</v>
      </c>
      <c r="F251" s="16">
        <f t="shared" si="7"/>
        <v>0.94458403672630986</v>
      </c>
    </row>
    <row r="252" spans="1:6" s="14" customFormat="1" ht="15.95" customHeight="1" x14ac:dyDescent="0.2">
      <c r="A252" s="21" t="s">
        <v>495</v>
      </c>
      <c r="B252" s="22" t="s">
        <v>476</v>
      </c>
      <c r="C252" s="23">
        <v>85948.91</v>
      </c>
      <c r="D252" s="24">
        <f t="shared" si="6"/>
        <v>5.1257645653915288E-4</v>
      </c>
      <c r="E252" s="17">
        <f>SUM($C$7:C252)</f>
        <v>158473965.61327001</v>
      </c>
      <c r="F252" s="16">
        <f t="shared" si="7"/>
        <v>0.94509661318284899</v>
      </c>
    </row>
    <row r="253" spans="1:6" s="14" customFormat="1" ht="15.95" customHeight="1" x14ac:dyDescent="0.2">
      <c r="A253" s="21" t="s">
        <v>497</v>
      </c>
      <c r="B253" s="22" t="s">
        <v>478</v>
      </c>
      <c r="C253" s="23">
        <v>85613.398000000001</v>
      </c>
      <c r="D253" s="24">
        <f t="shared" si="6"/>
        <v>5.105755521404076E-4</v>
      </c>
      <c r="E253" s="17">
        <f>SUM($C$7:C253)</f>
        <v>158559579.01127002</v>
      </c>
      <c r="F253" s="16">
        <f t="shared" si="7"/>
        <v>0.94560718873498939</v>
      </c>
    </row>
    <row r="254" spans="1:6" s="14" customFormat="1" ht="15.95" customHeight="1" x14ac:dyDescent="0.2">
      <c r="A254" s="21" t="s">
        <v>499</v>
      </c>
      <c r="B254" s="22" t="s">
        <v>480</v>
      </c>
      <c r="C254" s="23">
        <v>85473.09</v>
      </c>
      <c r="D254" s="24">
        <f t="shared" si="6"/>
        <v>5.0973879251816105E-4</v>
      </c>
      <c r="E254" s="17">
        <f>SUM($C$7:C254)</f>
        <v>158645052.10127002</v>
      </c>
      <c r="F254" s="16">
        <f t="shared" si="7"/>
        <v>0.94611692752750765</v>
      </c>
    </row>
    <row r="255" spans="1:6" s="14" customFormat="1" ht="15.95" customHeight="1" x14ac:dyDescent="0.2">
      <c r="A255" s="21" t="s">
        <v>501</v>
      </c>
      <c r="B255" s="22" t="s">
        <v>482</v>
      </c>
      <c r="C255" s="23">
        <v>85432.307000000001</v>
      </c>
      <c r="D255" s="24">
        <f t="shared" si="6"/>
        <v>5.0949557354508707E-4</v>
      </c>
      <c r="E255" s="17">
        <f>SUM($C$7:C255)</f>
        <v>158730484.40827003</v>
      </c>
      <c r="F255" s="16">
        <f t="shared" si="7"/>
        <v>0.94662642310105283</v>
      </c>
    </row>
    <row r="256" spans="1:6" s="14" customFormat="1" ht="15.95" customHeight="1" x14ac:dyDescent="0.2">
      <c r="A256" s="21" t="s">
        <v>503</v>
      </c>
      <c r="B256" s="22" t="s">
        <v>484</v>
      </c>
      <c r="C256" s="23">
        <v>84043.49500000001</v>
      </c>
      <c r="D256" s="24">
        <f t="shared" si="6"/>
        <v>5.0121306788260625E-4</v>
      </c>
      <c r="E256" s="17">
        <f>SUM($C$7:C256)</f>
        <v>158814527.90327004</v>
      </c>
      <c r="F256" s="16">
        <f t="shared" si="7"/>
        <v>0.94712763616893536</v>
      </c>
    </row>
    <row r="257" spans="1:6" s="14" customFormat="1" ht="15.95" customHeight="1" x14ac:dyDescent="0.2">
      <c r="A257" s="21" t="s">
        <v>505</v>
      </c>
      <c r="B257" s="22" t="s">
        <v>486</v>
      </c>
      <c r="C257" s="23">
        <v>83546.78</v>
      </c>
      <c r="D257" s="24">
        <f t="shared" si="6"/>
        <v>4.9825079163489294E-4</v>
      </c>
      <c r="E257" s="17">
        <f>SUM($C$7:C257)</f>
        <v>158898074.68327004</v>
      </c>
      <c r="F257" s="16">
        <f t="shared" si="7"/>
        <v>0.94762588696057026</v>
      </c>
    </row>
    <row r="258" spans="1:6" s="14" customFormat="1" ht="15.95" customHeight="1" x14ac:dyDescent="0.2">
      <c r="A258" s="21" t="s">
        <v>507</v>
      </c>
      <c r="B258" s="22" t="s">
        <v>488</v>
      </c>
      <c r="C258" s="23">
        <v>82049.13</v>
      </c>
      <c r="D258" s="24">
        <f t="shared" si="6"/>
        <v>4.8931920506636222E-4</v>
      </c>
      <c r="E258" s="17">
        <f>SUM($C$7:C258)</f>
        <v>158980123.81327003</v>
      </c>
      <c r="F258" s="16">
        <f t="shared" si="7"/>
        <v>0.9481152061656366</v>
      </c>
    </row>
    <row r="259" spans="1:6" s="14" customFormat="1" ht="15.95" customHeight="1" x14ac:dyDescent="0.2">
      <c r="A259" s="21" t="s">
        <v>509</v>
      </c>
      <c r="B259" s="22" t="s">
        <v>490</v>
      </c>
      <c r="C259" s="23">
        <v>81801.076000000001</v>
      </c>
      <c r="D259" s="24">
        <f t="shared" si="6"/>
        <v>4.8783987693584409E-4</v>
      </c>
      <c r="E259" s="17">
        <f>SUM($C$7:C259)</f>
        <v>159061924.88927004</v>
      </c>
      <c r="F259" s="16">
        <f t="shared" si="7"/>
        <v>0.94860304604257251</v>
      </c>
    </row>
    <row r="260" spans="1:6" s="14" customFormat="1" ht="15.95" customHeight="1" x14ac:dyDescent="0.2">
      <c r="A260" s="21" t="s">
        <v>511</v>
      </c>
      <c r="B260" s="22" t="s">
        <v>492</v>
      </c>
      <c r="C260" s="23">
        <v>81792.356999999989</v>
      </c>
      <c r="D260" s="24">
        <f t="shared" si="6"/>
        <v>4.8778787913709867E-4</v>
      </c>
      <c r="E260" s="17">
        <f>SUM($C$7:C260)</f>
        <v>159143717.24627003</v>
      </c>
      <c r="F260" s="16">
        <f t="shared" si="7"/>
        <v>0.94909083392170956</v>
      </c>
    </row>
    <row r="261" spans="1:6" s="14" customFormat="1" ht="15.95" customHeight="1" x14ac:dyDescent="0.2">
      <c r="A261" s="21" t="s">
        <v>513</v>
      </c>
      <c r="B261" s="22" t="s">
        <v>494</v>
      </c>
      <c r="C261" s="23">
        <v>80679.005999999994</v>
      </c>
      <c r="D261" s="24">
        <f t="shared" si="6"/>
        <v>4.8114814966915872E-4</v>
      </c>
      <c r="E261" s="17">
        <f>SUM($C$7:C261)</f>
        <v>159224396.25227004</v>
      </c>
      <c r="F261" s="16">
        <f t="shared" si="7"/>
        <v>0.94957198207137883</v>
      </c>
    </row>
    <row r="262" spans="1:6" s="14" customFormat="1" ht="15.95" customHeight="1" x14ac:dyDescent="0.2">
      <c r="A262" s="21" t="s">
        <v>515</v>
      </c>
      <c r="B262" s="22" t="s">
        <v>496</v>
      </c>
      <c r="C262" s="23">
        <v>79813.58</v>
      </c>
      <c r="D262" s="24">
        <f t="shared" si="6"/>
        <v>4.7598697901002118E-4</v>
      </c>
      <c r="E262" s="17">
        <f>SUM($C$7:C262)</f>
        <v>159304209.83227006</v>
      </c>
      <c r="F262" s="16">
        <f t="shared" si="7"/>
        <v>0.95004796905038891</v>
      </c>
    </row>
    <row r="263" spans="1:6" s="14" customFormat="1" ht="15.95" customHeight="1" x14ac:dyDescent="0.2">
      <c r="A263" s="21" t="s">
        <v>517</v>
      </c>
      <c r="B263" s="22" t="s">
        <v>498</v>
      </c>
      <c r="C263" s="23">
        <v>79712.010000000009</v>
      </c>
      <c r="D263" s="24">
        <f t="shared" ref="D263:D326" si="8">+C263/$C$601</f>
        <v>4.7538124252434992E-4</v>
      </c>
      <c r="E263" s="17">
        <f>SUM($C$7:C263)</f>
        <v>159383921.84227005</v>
      </c>
      <c r="F263" s="16">
        <f t="shared" ref="F263:F326" si="9">+E263/$C$601</f>
        <v>0.95052335029291324</v>
      </c>
    </row>
    <row r="264" spans="1:6" s="14" customFormat="1" ht="15.95" customHeight="1" x14ac:dyDescent="0.2">
      <c r="A264" s="21" t="s">
        <v>519</v>
      </c>
      <c r="B264" s="22" t="s">
        <v>500</v>
      </c>
      <c r="C264" s="23">
        <v>79395.161999999997</v>
      </c>
      <c r="D264" s="24">
        <f t="shared" si="8"/>
        <v>4.7349164526126042E-4</v>
      </c>
      <c r="E264" s="17">
        <f>SUM($C$7:C264)</f>
        <v>159463317.00427005</v>
      </c>
      <c r="F264" s="16">
        <f t="shared" si="9"/>
        <v>0.95099684193817446</v>
      </c>
    </row>
    <row r="265" spans="1:6" s="14" customFormat="1" ht="15.95" customHeight="1" x14ac:dyDescent="0.2">
      <c r="A265" s="21" t="s">
        <v>521</v>
      </c>
      <c r="B265" s="22" t="s">
        <v>502</v>
      </c>
      <c r="C265" s="23">
        <v>79175.696999999986</v>
      </c>
      <c r="D265" s="24">
        <f t="shared" si="8"/>
        <v>4.7218281432862415E-4</v>
      </c>
      <c r="E265" s="17">
        <f>SUM($C$7:C265)</f>
        <v>159542492.70127004</v>
      </c>
      <c r="F265" s="16">
        <f t="shared" si="9"/>
        <v>0.95146902475250306</v>
      </c>
    </row>
    <row r="266" spans="1:6" s="14" customFormat="1" ht="15.95" customHeight="1" x14ac:dyDescent="0.2">
      <c r="A266" s="21" t="s">
        <v>523</v>
      </c>
      <c r="B266" s="22" t="s">
        <v>504</v>
      </c>
      <c r="C266" s="23">
        <v>78712.521000000008</v>
      </c>
      <c r="D266" s="24">
        <f t="shared" si="8"/>
        <v>4.6942055576322799E-4</v>
      </c>
      <c r="E266" s="17">
        <f>SUM($C$7:C266)</f>
        <v>159621205.22227004</v>
      </c>
      <c r="F266" s="16">
        <f t="shared" si="9"/>
        <v>0.95193844530826632</v>
      </c>
    </row>
    <row r="267" spans="1:6" s="14" customFormat="1" ht="15.95" customHeight="1" x14ac:dyDescent="0.2">
      <c r="A267" s="21" t="s">
        <v>525</v>
      </c>
      <c r="B267" s="22" t="s">
        <v>506</v>
      </c>
      <c r="C267" s="23">
        <v>74308.291499999992</v>
      </c>
      <c r="D267" s="24">
        <f t="shared" si="8"/>
        <v>4.4315490154032727E-4</v>
      </c>
      <c r="E267" s="17">
        <f>SUM($C$7:C267)</f>
        <v>159695513.51377004</v>
      </c>
      <c r="F267" s="16">
        <f t="shared" si="9"/>
        <v>0.95238160020980667</v>
      </c>
    </row>
    <row r="268" spans="1:6" s="14" customFormat="1" ht="15.95" customHeight="1" x14ac:dyDescent="0.2">
      <c r="A268" s="21" t="s">
        <v>527</v>
      </c>
      <c r="B268" s="22" t="s">
        <v>508</v>
      </c>
      <c r="C268" s="23">
        <v>73912.81</v>
      </c>
      <c r="D268" s="24">
        <f t="shared" si="8"/>
        <v>4.4079635498171717E-4</v>
      </c>
      <c r="E268" s="17">
        <f>SUM($C$7:C268)</f>
        <v>159769426.32377005</v>
      </c>
      <c r="F268" s="16">
        <f t="shared" si="9"/>
        <v>0.9528223965647884</v>
      </c>
    </row>
    <row r="269" spans="1:6" s="14" customFormat="1" ht="15.95" customHeight="1" x14ac:dyDescent="0.2">
      <c r="A269" s="21" t="s">
        <v>529</v>
      </c>
      <c r="B269" s="22" t="s">
        <v>510</v>
      </c>
      <c r="C269" s="23">
        <v>73847.165999999997</v>
      </c>
      <c r="D269" s="24">
        <f t="shared" si="8"/>
        <v>4.4040487161196818E-4</v>
      </c>
      <c r="E269" s="17">
        <f>SUM($C$7:C269)</f>
        <v>159843273.48977005</v>
      </c>
      <c r="F269" s="16">
        <f t="shared" si="9"/>
        <v>0.95326280143640041</v>
      </c>
    </row>
    <row r="270" spans="1:6" s="14" customFormat="1" ht="15.95" customHeight="1" x14ac:dyDescent="0.2">
      <c r="A270" s="21" t="s">
        <v>531</v>
      </c>
      <c r="B270" s="22" t="s">
        <v>512</v>
      </c>
      <c r="C270" s="23">
        <v>73593.360000000015</v>
      </c>
      <c r="D270" s="24">
        <f t="shared" si="8"/>
        <v>4.388912400821632E-4</v>
      </c>
      <c r="E270" s="17">
        <f>SUM($C$7:C270)</f>
        <v>159916866.84977007</v>
      </c>
      <c r="F270" s="16">
        <f t="shared" si="9"/>
        <v>0.95370169267648264</v>
      </c>
    </row>
    <row r="271" spans="1:6" s="14" customFormat="1" ht="15.95" customHeight="1" x14ac:dyDescent="0.2">
      <c r="A271" s="21" t="s">
        <v>533</v>
      </c>
      <c r="B271" s="22" t="s">
        <v>514</v>
      </c>
      <c r="C271" s="23">
        <v>72837.153000000006</v>
      </c>
      <c r="D271" s="24">
        <f t="shared" si="8"/>
        <v>4.34381422511817E-4</v>
      </c>
      <c r="E271" s="17">
        <f>SUM($C$7:C271)</f>
        <v>159989704.00277007</v>
      </c>
      <c r="F271" s="16">
        <f t="shared" si="9"/>
        <v>0.95413607409899448</v>
      </c>
    </row>
    <row r="272" spans="1:6" s="14" customFormat="1" ht="15.95" customHeight="1" x14ac:dyDescent="0.2">
      <c r="A272" s="21" t="s">
        <v>535</v>
      </c>
      <c r="B272" s="22" t="s">
        <v>516</v>
      </c>
      <c r="C272" s="23">
        <v>72772.06</v>
      </c>
      <c r="D272" s="24">
        <f t="shared" si="8"/>
        <v>4.3399322515962822E-4</v>
      </c>
      <c r="E272" s="17">
        <f>SUM($C$7:C272)</f>
        <v>160062476.06277007</v>
      </c>
      <c r="F272" s="16">
        <f t="shared" si="9"/>
        <v>0.95457006732415406</v>
      </c>
    </row>
    <row r="273" spans="1:6" s="14" customFormat="1" ht="15.95" customHeight="1" x14ac:dyDescent="0.2">
      <c r="A273" s="21" t="s">
        <v>537</v>
      </c>
      <c r="B273" s="22" t="s">
        <v>518</v>
      </c>
      <c r="C273" s="23">
        <v>72584</v>
      </c>
      <c r="D273" s="24">
        <f t="shared" si="8"/>
        <v>4.3287168530046366E-4</v>
      </c>
      <c r="E273" s="17">
        <f>SUM($C$7:C273)</f>
        <v>160135060.06277007</v>
      </c>
      <c r="F273" s="16">
        <f t="shared" si="9"/>
        <v>0.95500293900945454</v>
      </c>
    </row>
    <row r="274" spans="1:6" s="14" customFormat="1" ht="15.95" customHeight="1" x14ac:dyDescent="0.2">
      <c r="A274" s="21" t="s">
        <v>539</v>
      </c>
      <c r="B274" s="22" t="s">
        <v>520</v>
      </c>
      <c r="C274" s="23">
        <v>72210.628999999986</v>
      </c>
      <c r="D274" s="24">
        <f t="shared" si="8"/>
        <v>4.3064499988753067E-4</v>
      </c>
      <c r="E274" s="17">
        <f>SUM($C$7:C274)</f>
        <v>160207270.69177008</v>
      </c>
      <c r="F274" s="16">
        <f t="shared" si="9"/>
        <v>0.95543358400934209</v>
      </c>
    </row>
    <row r="275" spans="1:6" s="14" customFormat="1" ht="15.95" customHeight="1" x14ac:dyDescent="0.2">
      <c r="A275" s="21" t="s">
        <v>541</v>
      </c>
      <c r="B275" s="22" t="s">
        <v>522</v>
      </c>
      <c r="C275" s="23">
        <v>71690.070999999982</v>
      </c>
      <c r="D275" s="24">
        <f t="shared" si="8"/>
        <v>4.2754053032458786E-4</v>
      </c>
      <c r="E275" s="17">
        <f>SUM($C$7:C275)</f>
        <v>160278960.76277009</v>
      </c>
      <c r="F275" s="16">
        <f t="shared" si="9"/>
        <v>0.95586112453966676</v>
      </c>
    </row>
    <row r="276" spans="1:6" s="14" customFormat="1" ht="15.95" customHeight="1" x14ac:dyDescent="0.2">
      <c r="A276" s="21" t="s">
        <v>543</v>
      </c>
      <c r="B276" s="22" t="s">
        <v>524</v>
      </c>
      <c r="C276" s="23">
        <v>71188.86</v>
      </c>
      <c r="D276" s="24">
        <f t="shared" si="8"/>
        <v>4.2455144112777971E-4</v>
      </c>
      <c r="E276" s="17">
        <f>SUM($C$7:C276)</f>
        <v>160350149.6227701</v>
      </c>
      <c r="F276" s="16">
        <f t="shared" si="9"/>
        <v>0.95628567598079461</v>
      </c>
    </row>
    <row r="277" spans="1:6" s="14" customFormat="1" ht="15.95" customHeight="1" x14ac:dyDescent="0.2">
      <c r="A277" s="21" t="s">
        <v>545</v>
      </c>
      <c r="B277" s="22" t="s">
        <v>526</v>
      </c>
      <c r="C277" s="23">
        <v>70704.09</v>
      </c>
      <c r="D277" s="24">
        <f t="shared" si="8"/>
        <v>4.2166040168543559E-4</v>
      </c>
      <c r="E277" s="17">
        <f>SUM($C$7:C277)</f>
        <v>160420853.7127701</v>
      </c>
      <c r="F277" s="16">
        <f t="shared" si="9"/>
        <v>0.95670733638248007</v>
      </c>
    </row>
    <row r="278" spans="1:6" s="14" customFormat="1" ht="15.95" customHeight="1" x14ac:dyDescent="0.2">
      <c r="A278" s="21" t="s">
        <v>547</v>
      </c>
      <c r="B278" s="22" t="s">
        <v>528</v>
      </c>
      <c r="C278" s="23">
        <v>70537.32650000001</v>
      </c>
      <c r="D278" s="24">
        <f t="shared" si="8"/>
        <v>4.206658684922856E-4</v>
      </c>
      <c r="E278" s="17">
        <f>SUM($C$7:C278)</f>
        <v>160491391.0392701</v>
      </c>
      <c r="F278" s="16">
        <f t="shared" si="9"/>
        <v>0.95712800225097239</v>
      </c>
    </row>
    <row r="279" spans="1:6" s="14" customFormat="1" ht="15.95" customHeight="1" x14ac:dyDescent="0.2">
      <c r="A279" s="21" t="s">
        <v>549</v>
      </c>
      <c r="B279" s="22" t="s">
        <v>530</v>
      </c>
      <c r="C279" s="23">
        <v>70461.584900000002</v>
      </c>
      <c r="D279" s="24">
        <f t="shared" si="8"/>
        <v>4.2021416571978259E-4</v>
      </c>
      <c r="E279" s="17">
        <f>SUM($C$7:C279)</f>
        <v>160561852.62417009</v>
      </c>
      <c r="F279" s="16">
        <f t="shared" si="9"/>
        <v>0.95754821641669208</v>
      </c>
    </row>
    <row r="280" spans="1:6" s="14" customFormat="1" ht="15.95" customHeight="1" x14ac:dyDescent="0.2">
      <c r="A280" s="21" t="s">
        <v>551</v>
      </c>
      <c r="B280" s="22" t="s">
        <v>532</v>
      </c>
      <c r="C280" s="23">
        <v>69599.7</v>
      </c>
      <c r="D280" s="24">
        <f t="shared" si="8"/>
        <v>4.1507411323992447E-4</v>
      </c>
      <c r="E280" s="17">
        <f>SUM($C$7:C280)</f>
        <v>160631452.32417008</v>
      </c>
      <c r="F280" s="16">
        <f t="shared" si="9"/>
        <v>0.9579632905299319</v>
      </c>
    </row>
    <row r="281" spans="1:6" s="14" customFormat="1" ht="15.95" customHeight="1" x14ac:dyDescent="0.2">
      <c r="A281" s="21" t="s">
        <v>553</v>
      </c>
      <c r="B281" s="22" t="s">
        <v>534</v>
      </c>
      <c r="C281" s="23">
        <v>69083.245699999999</v>
      </c>
      <c r="D281" s="24">
        <f t="shared" si="8"/>
        <v>4.1199411705313856E-4</v>
      </c>
      <c r="E281" s="17">
        <f>SUM($C$7:C281)</f>
        <v>160700535.56987008</v>
      </c>
      <c r="F281" s="16">
        <f t="shared" si="9"/>
        <v>0.95837528464698507</v>
      </c>
    </row>
    <row r="282" spans="1:6" s="14" customFormat="1" ht="15.95" customHeight="1" x14ac:dyDescent="0.2">
      <c r="A282" s="21" t="s">
        <v>555</v>
      </c>
      <c r="B282" s="22" t="s">
        <v>536</v>
      </c>
      <c r="C282" s="23">
        <v>68769.119999999995</v>
      </c>
      <c r="D282" s="24">
        <f t="shared" si="8"/>
        <v>4.1012075486374154E-4</v>
      </c>
      <c r="E282" s="17">
        <f>SUM($C$7:C282)</f>
        <v>160769304.68987009</v>
      </c>
      <c r="F282" s="16">
        <f t="shared" si="9"/>
        <v>0.95878540540184887</v>
      </c>
    </row>
    <row r="283" spans="1:6" s="14" customFormat="1" ht="15.95" customHeight="1" x14ac:dyDescent="0.2">
      <c r="A283" s="21" t="s">
        <v>557</v>
      </c>
      <c r="B283" s="22" t="s">
        <v>538</v>
      </c>
      <c r="C283" s="23">
        <v>68352.497600000002</v>
      </c>
      <c r="D283" s="24">
        <f t="shared" si="8"/>
        <v>4.0763612959616302E-4</v>
      </c>
      <c r="E283" s="17">
        <f>SUM($C$7:C283)</f>
        <v>160837657.18747008</v>
      </c>
      <c r="F283" s="16">
        <f t="shared" si="9"/>
        <v>0.95919304153144491</v>
      </c>
    </row>
    <row r="284" spans="1:6" s="14" customFormat="1" ht="15.95" customHeight="1" x14ac:dyDescent="0.2">
      <c r="A284" s="21" t="s">
        <v>559</v>
      </c>
      <c r="B284" s="22" t="s">
        <v>540</v>
      </c>
      <c r="C284" s="23">
        <v>67981.299999999988</v>
      </c>
      <c r="D284" s="24">
        <f t="shared" si="8"/>
        <v>4.0542240576320408E-4</v>
      </c>
      <c r="E284" s="17">
        <f>SUM($C$7:C284)</f>
        <v>160905638.48747009</v>
      </c>
      <c r="F284" s="16">
        <f t="shared" si="9"/>
        <v>0.95959846393720827</v>
      </c>
    </row>
    <row r="285" spans="1:6" s="14" customFormat="1" ht="15.95" customHeight="1" x14ac:dyDescent="0.2">
      <c r="A285" s="21" t="s">
        <v>561</v>
      </c>
      <c r="B285" s="22" t="s">
        <v>542</v>
      </c>
      <c r="C285" s="23">
        <v>67657.22600000001</v>
      </c>
      <c r="D285" s="24">
        <f t="shared" si="8"/>
        <v>4.0348971455657378E-4</v>
      </c>
      <c r="E285" s="17">
        <f>SUM($C$7:C285)</f>
        <v>160973295.7134701</v>
      </c>
      <c r="F285" s="16">
        <f t="shared" si="9"/>
        <v>0.96000195365176488</v>
      </c>
    </row>
    <row r="286" spans="1:6" s="14" customFormat="1" ht="15.95" customHeight="1" x14ac:dyDescent="0.2">
      <c r="A286" s="21" t="s">
        <v>563</v>
      </c>
      <c r="B286" s="22" t="s">
        <v>544</v>
      </c>
      <c r="C286" s="23">
        <v>67001.189999999988</v>
      </c>
      <c r="D286" s="24">
        <f t="shared" si="8"/>
        <v>3.9957729020771195E-4</v>
      </c>
      <c r="E286" s="17">
        <f>SUM($C$7:C286)</f>
        <v>161040296.9034701</v>
      </c>
      <c r="F286" s="16">
        <f t="shared" si="9"/>
        <v>0.96040153094197256</v>
      </c>
    </row>
    <row r="287" spans="1:6" s="14" customFormat="1" ht="15.95" customHeight="1" x14ac:dyDescent="0.2">
      <c r="A287" s="21" t="s">
        <v>565</v>
      </c>
      <c r="B287" s="22" t="s">
        <v>546</v>
      </c>
      <c r="C287" s="23">
        <v>66796.37999999999</v>
      </c>
      <c r="D287" s="24">
        <f t="shared" si="8"/>
        <v>3.9835585780020639E-4</v>
      </c>
      <c r="E287" s="17">
        <f>SUM($C$7:C287)</f>
        <v>161107093.28347009</v>
      </c>
      <c r="F287" s="16">
        <f t="shared" si="9"/>
        <v>0.9607998867997728</v>
      </c>
    </row>
    <row r="288" spans="1:6" s="14" customFormat="1" ht="15.95" customHeight="1" x14ac:dyDescent="0.2">
      <c r="A288" s="21" t="s">
        <v>567</v>
      </c>
      <c r="B288" s="22" t="s">
        <v>548</v>
      </c>
      <c r="C288" s="23">
        <v>66734.342499999999</v>
      </c>
      <c r="D288" s="24">
        <f t="shared" si="8"/>
        <v>3.9798588263795541E-4</v>
      </c>
      <c r="E288" s="17">
        <f>SUM($C$7:C288)</f>
        <v>161173827.6259701</v>
      </c>
      <c r="F288" s="16">
        <f t="shared" si="9"/>
        <v>0.96119787268241075</v>
      </c>
    </row>
    <row r="289" spans="1:6" s="14" customFormat="1" ht="15.95" customHeight="1" x14ac:dyDescent="0.2">
      <c r="A289" s="21" t="s">
        <v>569</v>
      </c>
      <c r="B289" s="22" t="s">
        <v>550</v>
      </c>
      <c r="C289" s="23">
        <v>65968.604999999996</v>
      </c>
      <c r="D289" s="24">
        <f t="shared" si="8"/>
        <v>3.9341922769853672E-4</v>
      </c>
      <c r="E289" s="17">
        <f>SUM($C$7:C289)</f>
        <v>161239796.23097008</v>
      </c>
      <c r="F289" s="16">
        <f t="shared" si="9"/>
        <v>0.96159129191010917</v>
      </c>
    </row>
    <row r="290" spans="1:6" s="14" customFormat="1" ht="15.95" customHeight="1" x14ac:dyDescent="0.2">
      <c r="A290" s="21" t="s">
        <v>571</v>
      </c>
      <c r="B290" s="22" t="s">
        <v>552</v>
      </c>
      <c r="C290" s="23">
        <v>65932.260000000009</v>
      </c>
      <c r="D290" s="24">
        <f t="shared" si="8"/>
        <v>3.9320247577797241E-4</v>
      </c>
      <c r="E290" s="17">
        <f>SUM($C$7:C290)</f>
        <v>161305728.49097008</v>
      </c>
      <c r="F290" s="16">
        <f t="shared" si="9"/>
        <v>0.96198449438588707</v>
      </c>
    </row>
    <row r="291" spans="1:6" s="14" customFormat="1" ht="15.95" customHeight="1" x14ac:dyDescent="0.2">
      <c r="A291" s="21" t="s">
        <v>573</v>
      </c>
      <c r="B291" s="22" t="s">
        <v>554</v>
      </c>
      <c r="C291" s="23">
        <v>64460.226000000002</v>
      </c>
      <c r="D291" s="24">
        <f t="shared" si="8"/>
        <v>3.8442365622545966E-4</v>
      </c>
      <c r="E291" s="17">
        <f>SUM($C$7:C291)</f>
        <v>161370188.71697009</v>
      </c>
      <c r="F291" s="16">
        <f t="shared" si="9"/>
        <v>0.96236891804211266</v>
      </c>
    </row>
    <row r="292" spans="1:6" s="14" customFormat="1" ht="15.95" customHeight="1" x14ac:dyDescent="0.2">
      <c r="A292" s="21" t="s">
        <v>575</v>
      </c>
      <c r="B292" s="22" t="s">
        <v>556</v>
      </c>
      <c r="C292" s="23">
        <v>63809.100000000013</v>
      </c>
      <c r="D292" s="24">
        <f t="shared" si="8"/>
        <v>3.8054051381166402E-4</v>
      </c>
      <c r="E292" s="17">
        <f>SUM($C$7:C292)</f>
        <v>161433997.81697008</v>
      </c>
      <c r="F292" s="16">
        <f t="shared" si="9"/>
        <v>0.96274945855592431</v>
      </c>
    </row>
    <row r="293" spans="1:6" s="14" customFormat="1" ht="15.95" customHeight="1" x14ac:dyDescent="0.2">
      <c r="A293" s="21" t="s">
        <v>577</v>
      </c>
      <c r="B293" s="22" t="s">
        <v>558</v>
      </c>
      <c r="C293" s="23">
        <v>63693.7405</v>
      </c>
      <c r="D293" s="24">
        <f t="shared" si="8"/>
        <v>3.7985254041283749E-4</v>
      </c>
      <c r="E293" s="17">
        <f>SUM($C$7:C293)</f>
        <v>161497691.55747008</v>
      </c>
      <c r="F293" s="16">
        <f t="shared" si="9"/>
        <v>0.96312931109633715</v>
      </c>
    </row>
    <row r="294" spans="1:6" s="14" customFormat="1" ht="15.95" customHeight="1" x14ac:dyDescent="0.2">
      <c r="A294" s="21" t="s">
        <v>579</v>
      </c>
      <c r="B294" s="22" t="s">
        <v>560</v>
      </c>
      <c r="C294" s="23">
        <v>63474.22</v>
      </c>
      <c r="D294" s="24">
        <f t="shared" si="8"/>
        <v>3.7854337849295156E-4</v>
      </c>
      <c r="E294" s="17">
        <f>SUM($C$7:C294)</f>
        <v>161561165.77747008</v>
      </c>
      <c r="F294" s="16">
        <f t="shared" si="9"/>
        <v>0.96350785447483001</v>
      </c>
    </row>
    <row r="295" spans="1:6" s="14" customFormat="1" ht="15.95" customHeight="1" x14ac:dyDescent="0.2">
      <c r="A295" s="21" t="s">
        <v>581</v>
      </c>
      <c r="B295" s="22" t="s">
        <v>562</v>
      </c>
      <c r="C295" s="23">
        <v>62961.673999999999</v>
      </c>
      <c r="D295" s="24">
        <f t="shared" si="8"/>
        <v>3.7548669036865402E-4</v>
      </c>
      <c r="E295" s="17">
        <f>SUM($C$7:C295)</f>
        <v>161624127.45147008</v>
      </c>
      <c r="F295" s="16">
        <f t="shared" si="9"/>
        <v>0.96388334116519869</v>
      </c>
    </row>
    <row r="296" spans="1:6" s="14" customFormat="1" ht="15.95" customHeight="1" x14ac:dyDescent="0.2">
      <c r="A296" s="21" t="s">
        <v>583</v>
      </c>
      <c r="B296" s="22" t="s">
        <v>564</v>
      </c>
      <c r="C296" s="23">
        <v>62961.673999999999</v>
      </c>
      <c r="D296" s="24">
        <f t="shared" si="8"/>
        <v>3.7548669036865402E-4</v>
      </c>
      <c r="E296" s="17">
        <f>SUM($C$7:C296)</f>
        <v>161687089.12547007</v>
      </c>
      <c r="F296" s="16">
        <f t="shared" si="9"/>
        <v>0.96425882785556727</v>
      </c>
    </row>
    <row r="297" spans="1:6" s="14" customFormat="1" ht="15.95" customHeight="1" x14ac:dyDescent="0.2">
      <c r="A297" s="21" t="s">
        <v>585</v>
      </c>
      <c r="B297" s="22" t="s">
        <v>566</v>
      </c>
      <c r="C297" s="23">
        <v>61729.833000000006</v>
      </c>
      <c r="D297" s="24">
        <f t="shared" si="8"/>
        <v>3.6814031803188277E-4</v>
      </c>
      <c r="E297" s="17">
        <f>SUM($C$7:C297)</f>
        <v>161748818.95847008</v>
      </c>
      <c r="F297" s="16">
        <f t="shared" si="9"/>
        <v>0.96462696817359916</v>
      </c>
    </row>
    <row r="298" spans="1:6" s="14" customFormat="1" ht="15.95" customHeight="1" x14ac:dyDescent="0.2">
      <c r="A298" s="21" t="s">
        <v>587</v>
      </c>
      <c r="B298" s="22" t="s">
        <v>568</v>
      </c>
      <c r="C298" s="23">
        <v>61459.004000000001</v>
      </c>
      <c r="D298" s="24">
        <f t="shared" si="8"/>
        <v>3.6652516585429208E-4</v>
      </c>
      <c r="E298" s="17">
        <f>SUM($C$7:C298)</f>
        <v>161810277.96247008</v>
      </c>
      <c r="F298" s="16">
        <f t="shared" si="9"/>
        <v>0.9649934933394535</v>
      </c>
    </row>
    <row r="299" spans="1:6" s="14" customFormat="1" ht="15.95" customHeight="1" x14ac:dyDescent="0.2">
      <c r="A299" s="21" t="s">
        <v>589</v>
      </c>
      <c r="B299" s="22" t="s">
        <v>570</v>
      </c>
      <c r="C299" s="23">
        <v>61435.280800000008</v>
      </c>
      <c r="D299" s="24">
        <f t="shared" si="8"/>
        <v>3.6638368699442328E-4</v>
      </c>
      <c r="E299" s="17">
        <f>SUM($C$7:C299)</f>
        <v>161871713.2432701</v>
      </c>
      <c r="F299" s="16">
        <f t="shared" si="9"/>
        <v>0.9653598770264481</v>
      </c>
    </row>
    <row r="300" spans="1:6" s="14" customFormat="1" ht="15.95" customHeight="1" x14ac:dyDescent="0.2">
      <c r="A300" s="21" t="s">
        <v>591</v>
      </c>
      <c r="B300" s="22" t="s">
        <v>572</v>
      </c>
      <c r="C300" s="23">
        <v>60551.338999999993</v>
      </c>
      <c r="D300" s="24">
        <f t="shared" si="8"/>
        <v>3.6111209302504255E-4</v>
      </c>
      <c r="E300" s="17">
        <f>SUM($C$7:C300)</f>
        <v>161932264.58227009</v>
      </c>
      <c r="F300" s="16">
        <f t="shared" si="9"/>
        <v>0.96572098911947302</v>
      </c>
    </row>
    <row r="301" spans="1:6" s="14" customFormat="1" ht="15.95" customHeight="1" x14ac:dyDescent="0.2">
      <c r="A301" s="21" t="s">
        <v>593</v>
      </c>
      <c r="B301" s="22" t="s">
        <v>574</v>
      </c>
      <c r="C301" s="23">
        <v>59904.3174</v>
      </c>
      <c r="D301" s="24">
        <f t="shared" si="8"/>
        <v>3.5725342816201764E-4</v>
      </c>
      <c r="E301" s="17">
        <f>SUM($C$7:C301)</f>
        <v>161992168.89967009</v>
      </c>
      <c r="F301" s="16">
        <f t="shared" si="9"/>
        <v>0.96607824254763508</v>
      </c>
    </row>
    <row r="302" spans="1:6" s="14" customFormat="1" ht="15.95" customHeight="1" x14ac:dyDescent="0.2">
      <c r="A302" s="21" t="s">
        <v>595</v>
      </c>
      <c r="B302" s="22" t="s">
        <v>576</v>
      </c>
      <c r="C302" s="23">
        <v>59633.951999999997</v>
      </c>
      <c r="D302" s="24">
        <f t="shared" si="8"/>
        <v>3.556410407716157E-4</v>
      </c>
      <c r="E302" s="17">
        <f>SUM($C$7:C302)</f>
        <v>162051802.85167009</v>
      </c>
      <c r="F302" s="16">
        <f t="shared" si="9"/>
        <v>0.96643388358840665</v>
      </c>
    </row>
    <row r="303" spans="1:6" s="14" customFormat="1" ht="15.95" customHeight="1" x14ac:dyDescent="0.2">
      <c r="A303" s="21" t="s">
        <v>597</v>
      </c>
      <c r="B303" s="22" t="s">
        <v>578</v>
      </c>
      <c r="C303" s="23">
        <v>58596.80000000001</v>
      </c>
      <c r="D303" s="24">
        <f t="shared" si="8"/>
        <v>3.4945574188821518E-4</v>
      </c>
      <c r="E303" s="17">
        <f>SUM($C$7:C303)</f>
        <v>162110399.6516701</v>
      </c>
      <c r="F303" s="16">
        <f t="shared" si="9"/>
        <v>0.96678333933029492</v>
      </c>
    </row>
    <row r="304" spans="1:6" s="14" customFormat="1" ht="15.95" customHeight="1" x14ac:dyDescent="0.2">
      <c r="A304" s="21" t="s">
        <v>599</v>
      </c>
      <c r="B304" s="22" t="s">
        <v>580</v>
      </c>
      <c r="C304" s="23">
        <v>58101.810000000005</v>
      </c>
      <c r="D304" s="24">
        <f t="shared" si="8"/>
        <v>3.4650375308204747E-4</v>
      </c>
      <c r="E304" s="17">
        <f>SUM($C$7:C304)</f>
        <v>162168501.4616701</v>
      </c>
      <c r="F304" s="16">
        <f t="shared" si="9"/>
        <v>0.96712984308337702</v>
      </c>
    </row>
    <row r="305" spans="1:6" s="14" customFormat="1" ht="15.95" customHeight="1" x14ac:dyDescent="0.2">
      <c r="A305" s="21" t="s">
        <v>601</v>
      </c>
      <c r="B305" s="22" t="s">
        <v>582</v>
      </c>
      <c r="C305" s="23">
        <v>57583.97</v>
      </c>
      <c r="D305" s="24">
        <f t="shared" si="8"/>
        <v>3.4341549294873995E-4</v>
      </c>
      <c r="E305" s="17">
        <f>SUM($C$7:C305)</f>
        <v>162226085.4316701</v>
      </c>
      <c r="F305" s="16">
        <f t="shared" si="9"/>
        <v>0.96747325857632571</v>
      </c>
    </row>
    <row r="306" spans="1:6" s="14" customFormat="1" ht="15.95" customHeight="1" x14ac:dyDescent="0.2">
      <c r="A306" s="21" t="s">
        <v>603</v>
      </c>
      <c r="B306" s="22" t="s">
        <v>584</v>
      </c>
      <c r="C306" s="23">
        <v>56943.410599999996</v>
      </c>
      <c r="D306" s="24">
        <f t="shared" si="8"/>
        <v>3.3959536692905164E-4</v>
      </c>
      <c r="E306" s="17">
        <f>SUM($C$7:C306)</f>
        <v>162283028.84227011</v>
      </c>
      <c r="F306" s="16">
        <f t="shared" si="9"/>
        <v>0.96781285394325478</v>
      </c>
    </row>
    <row r="307" spans="1:6" s="14" customFormat="1" ht="15.95" customHeight="1" x14ac:dyDescent="0.2">
      <c r="A307" s="21" t="s">
        <v>605</v>
      </c>
      <c r="B307" s="22" t="s">
        <v>586</v>
      </c>
      <c r="C307" s="23">
        <v>56851.649999999994</v>
      </c>
      <c r="D307" s="24">
        <f t="shared" si="8"/>
        <v>3.3904813109792933E-4</v>
      </c>
      <c r="E307" s="17">
        <f>SUM($C$7:C307)</f>
        <v>162339880.49227011</v>
      </c>
      <c r="F307" s="16">
        <f t="shared" si="9"/>
        <v>0.96815190207435275</v>
      </c>
    </row>
    <row r="308" spans="1:6" s="14" customFormat="1" ht="15.95" customHeight="1" x14ac:dyDescent="0.2">
      <c r="A308" s="21" t="s">
        <v>607</v>
      </c>
      <c r="B308" s="22" t="s">
        <v>588</v>
      </c>
      <c r="C308" s="23">
        <v>56011.165199999989</v>
      </c>
      <c r="D308" s="24">
        <f t="shared" si="8"/>
        <v>3.3403570312695189E-4</v>
      </c>
      <c r="E308" s="17">
        <f>SUM($C$7:C308)</f>
        <v>162395891.65747011</v>
      </c>
      <c r="F308" s="16">
        <f t="shared" si="9"/>
        <v>0.96848593777747971</v>
      </c>
    </row>
    <row r="309" spans="1:6" s="14" customFormat="1" ht="15.95" customHeight="1" x14ac:dyDescent="0.2">
      <c r="A309" s="21" t="s">
        <v>609</v>
      </c>
      <c r="B309" s="22" t="s">
        <v>590</v>
      </c>
      <c r="C309" s="23">
        <v>54959.714999999997</v>
      </c>
      <c r="D309" s="24">
        <f t="shared" si="8"/>
        <v>3.277651335787938E-4</v>
      </c>
      <c r="E309" s="17">
        <f>SUM($C$7:C309)</f>
        <v>162450851.37247011</v>
      </c>
      <c r="F309" s="16">
        <f t="shared" si="9"/>
        <v>0.96881370291105851</v>
      </c>
    </row>
    <row r="310" spans="1:6" s="14" customFormat="1" ht="15.95" customHeight="1" x14ac:dyDescent="0.2">
      <c r="A310" s="21" t="s">
        <v>611</v>
      </c>
      <c r="B310" s="22" t="s">
        <v>592</v>
      </c>
      <c r="C310" s="23">
        <v>54406.858</v>
      </c>
      <c r="D310" s="24">
        <f t="shared" si="8"/>
        <v>3.2446804136397844E-4</v>
      </c>
      <c r="E310" s="17">
        <f>SUM($C$7:C310)</f>
        <v>162505258.23047012</v>
      </c>
      <c r="F310" s="16">
        <f t="shared" si="9"/>
        <v>0.96913817095242261</v>
      </c>
    </row>
    <row r="311" spans="1:6" s="14" customFormat="1" ht="15.95" customHeight="1" x14ac:dyDescent="0.2">
      <c r="A311" s="21" t="s">
        <v>613</v>
      </c>
      <c r="B311" s="22" t="s">
        <v>594</v>
      </c>
      <c r="C311" s="23">
        <v>54406.858</v>
      </c>
      <c r="D311" s="24">
        <f t="shared" si="8"/>
        <v>3.2446804136397844E-4</v>
      </c>
      <c r="E311" s="17">
        <f>SUM($C$7:C311)</f>
        <v>162559665.08847013</v>
      </c>
      <c r="F311" s="16">
        <f t="shared" si="9"/>
        <v>0.9694626389937866</v>
      </c>
    </row>
    <row r="312" spans="1:6" s="14" customFormat="1" ht="15.95" customHeight="1" x14ac:dyDescent="0.2">
      <c r="A312" s="21" t="s">
        <v>615</v>
      </c>
      <c r="B312" s="22" t="s">
        <v>596</v>
      </c>
      <c r="C312" s="23">
        <v>53466.09</v>
      </c>
      <c r="D312" s="24">
        <f t="shared" si="8"/>
        <v>3.1885755104053598E-4</v>
      </c>
      <c r="E312" s="17">
        <f>SUM($C$7:C312)</f>
        <v>162613131.17847013</v>
      </c>
      <c r="F312" s="16">
        <f t="shared" si="9"/>
        <v>0.96978149654482715</v>
      </c>
    </row>
    <row r="313" spans="1:6" s="14" customFormat="1" ht="15.95" customHeight="1" x14ac:dyDescent="0.2">
      <c r="A313" s="21" t="s">
        <v>617</v>
      </c>
      <c r="B313" s="22" t="s">
        <v>598</v>
      </c>
      <c r="C313" s="23">
        <v>53421.34</v>
      </c>
      <c r="D313" s="24">
        <f t="shared" si="8"/>
        <v>3.1859067393377424E-4</v>
      </c>
      <c r="E313" s="17">
        <f>SUM($C$7:C313)</f>
        <v>162666552.51847014</v>
      </c>
      <c r="F313" s="16">
        <f t="shared" si="9"/>
        <v>0.97010008721876095</v>
      </c>
    </row>
    <row r="314" spans="1:6" s="14" customFormat="1" ht="15.95" customHeight="1" x14ac:dyDescent="0.2">
      <c r="A314" s="21" t="s">
        <v>619</v>
      </c>
      <c r="B314" s="22" t="s">
        <v>600</v>
      </c>
      <c r="C314" s="23">
        <v>52972.204000000012</v>
      </c>
      <c r="D314" s="24">
        <f t="shared" si="8"/>
        <v>3.1591214619695754E-4</v>
      </c>
      <c r="E314" s="17">
        <f>SUM($C$7:C314)</f>
        <v>162719524.72247013</v>
      </c>
      <c r="F314" s="16">
        <f t="shared" si="9"/>
        <v>0.97041599936495793</v>
      </c>
    </row>
    <row r="315" spans="1:6" s="14" customFormat="1" ht="15.95" customHeight="1" x14ac:dyDescent="0.2">
      <c r="A315" s="21" t="s">
        <v>621</v>
      </c>
      <c r="B315" s="22" t="s">
        <v>602</v>
      </c>
      <c r="C315" s="23">
        <v>52374.256600000001</v>
      </c>
      <c r="D315" s="24">
        <f t="shared" si="8"/>
        <v>3.1234614682024869E-4</v>
      </c>
      <c r="E315" s="17">
        <f>SUM($C$7:C315)</f>
        <v>162771898.97907013</v>
      </c>
      <c r="F315" s="16">
        <f t="shared" si="9"/>
        <v>0.97072834551177811</v>
      </c>
    </row>
    <row r="316" spans="1:6" s="14" customFormat="1" ht="15.95" customHeight="1" x14ac:dyDescent="0.2">
      <c r="A316" s="21" t="s">
        <v>623</v>
      </c>
      <c r="B316" s="22" t="s">
        <v>604</v>
      </c>
      <c r="C316" s="23">
        <v>52065.500000000007</v>
      </c>
      <c r="D316" s="24">
        <f t="shared" si="8"/>
        <v>3.1050480451630239E-4</v>
      </c>
      <c r="E316" s="17">
        <f>SUM($C$7:C316)</f>
        <v>162823964.47907013</v>
      </c>
      <c r="F316" s="16">
        <f t="shared" si="9"/>
        <v>0.97103885031629444</v>
      </c>
    </row>
    <row r="317" spans="1:6" s="14" customFormat="1" ht="15.95" customHeight="1" x14ac:dyDescent="0.2">
      <c r="A317" s="21" t="s">
        <v>625</v>
      </c>
      <c r="B317" s="22" t="s">
        <v>606</v>
      </c>
      <c r="C317" s="23">
        <v>51024.239000000001</v>
      </c>
      <c r="D317" s="24">
        <f t="shared" si="8"/>
        <v>3.0429500064895355E-4</v>
      </c>
      <c r="E317" s="17">
        <f>SUM($C$7:C317)</f>
        <v>162874988.71807012</v>
      </c>
      <c r="F317" s="16">
        <f t="shared" si="9"/>
        <v>0.97134314531694332</v>
      </c>
    </row>
    <row r="318" spans="1:6" s="14" customFormat="1" ht="15.95" customHeight="1" x14ac:dyDescent="0.2">
      <c r="A318" s="21" t="s">
        <v>627</v>
      </c>
      <c r="B318" s="22" t="s">
        <v>608</v>
      </c>
      <c r="C318" s="23">
        <v>50006.47</v>
      </c>
      <c r="D318" s="24">
        <f t="shared" si="8"/>
        <v>2.9822529682611978E-4</v>
      </c>
      <c r="E318" s="17">
        <f>SUM($C$7:C318)</f>
        <v>162924995.18807012</v>
      </c>
      <c r="F318" s="16">
        <f t="shared" si="9"/>
        <v>0.97164137061376943</v>
      </c>
    </row>
    <row r="319" spans="1:6" s="14" customFormat="1" ht="15.95" customHeight="1" x14ac:dyDescent="0.2">
      <c r="A319" s="21" t="s">
        <v>629</v>
      </c>
      <c r="B319" s="22" t="s">
        <v>610</v>
      </c>
      <c r="C319" s="23">
        <v>49854.05000000001</v>
      </c>
      <c r="D319" s="24">
        <f t="shared" si="8"/>
        <v>2.9731630445488789E-4</v>
      </c>
      <c r="E319" s="17">
        <f>SUM($C$7:C319)</f>
        <v>162974849.23807013</v>
      </c>
      <c r="F319" s="16">
        <f t="shared" si="9"/>
        <v>0.97193868691822438</v>
      </c>
    </row>
    <row r="320" spans="1:6" s="14" customFormat="1" ht="15.95" customHeight="1" x14ac:dyDescent="0.2">
      <c r="A320" s="21" t="s">
        <v>631</v>
      </c>
      <c r="B320" s="22" t="s">
        <v>612</v>
      </c>
      <c r="C320" s="23">
        <v>49474.28</v>
      </c>
      <c r="D320" s="24">
        <f t="shared" si="8"/>
        <v>2.950514571066216E-4</v>
      </c>
      <c r="E320" s="17">
        <f>SUM($C$7:C320)</f>
        <v>163024323.51807013</v>
      </c>
      <c r="F320" s="16">
        <f t="shared" si="9"/>
        <v>0.972233738375331</v>
      </c>
    </row>
    <row r="321" spans="1:6" s="14" customFormat="1" ht="15.95" customHeight="1" x14ac:dyDescent="0.2">
      <c r="A321" s="21" t="s">
        <v>633</v>
      </c>
      <c r="B321" s="22" t="s">
        <v>614</v>
      </c>
      <c r="C321" s="23">
        <v>49454.399999999994</v>
      </c>
      <c r="D321" s="24">
        <f t="shared" si="8"/>
        <v>2.949328980701428E-4</v>
      </c>
      <c r="E321" s="17">
        <f>SUM($C$7:C321)</f>
        <v>163073777.91807014</v>
      </c>
      <c r="F321" s="16">
        <f t="shared" si="9"/>
        <v>0.97252867127340115</v>
      </c>
    </row>
    <row r="322" spans="1:6" s="14" customFormat="1" ht="15.95" customHeight="1" x14ac:dyDescent="0.2">
      <c r="A322" s="21" t="s">
        <v>635</v>
      </c>
      <c r="B322" s="22" t="s">
        <v>616</v>
      </c>
      <c r="C322" s="23">
        <v>49377.244000000006</v>
      </c>
      <c r="D322" s="24">
        <f t="shared" si="8"/>
        <v>2.9447276019194601E-4</v>
      </c>
      <c r="E322" s="17">
        <f>SUM($C$7:C322)</f>
        <v>163123155.16207013</v>
      </c>
      <c r="F322" s="16">
        <f t="shared" si="9"/>
        <v>0.97282314403359305</v>
      </c>
    </row>
    <row r="323" spans="1:6" s="14" customFormat="1" ht="15.95" customHeight="1" x14ac:dyDescent="0.2">
      <c r="A323" s="21" t="s">
        <v>637</v>
      </c>
      <c r="B323" s="22" t="s">
        <v>618</v>
      </c>
      <c r="C323" s="23">
        <v>49320.2</v>
      </c>
      <c r="D323" s="24">
        <f t="shared" si="8"/>
        <v>2.94132564936569E-4</v>
      </c>
      <c r="E323" s="17">
        <f>SUM($C$7:C323)</f>
        <v>163172475.36207011</v>
      </c>
      <c r="F323" s="16">
        <f t="shared" si="9"/>
        <v>0.97311727659852953</v>
      </c>
    </row>
    <row r="324" spans="1:6" s="14" customFormat="1" ht="15.95" customHeight="1" x14ac:dyDescent="0.2">
      <c r="A324" s="21" t="s">
        <v>639</v>
      </c>
      <c r="B324" s="22" t="s">
        <v>620</v>
      </c>
      <c r="C324" s="23">
        <v>48127.25</v>
      </c>
      <c r="D324" s="24">
        <f t="shared" si="8"/>
        <v>2.8701812818770995E-4</v>
      </c>
      <c r="E324" s="17">
        <f>SUM($C$7:C324)</f>
        <v>163220602.61207011</v>
      </c>
      <c r="F324" s="16">
        <f t="shared" si="9"/>
        <v>0.9734042947267173</v>
      </c>
    </row>
    <row r="325" spans="1:6" s="14" customFormat="1" ht="15.95" customHeight="1" x14ac:dyDescent="0.2">
      <c r="A325" s="21" t="s">
        <v>641</v>
      </c>
      <c r="B325" s="22" t="s">
        <v>622</v>
      </c>
      <c r="C325" s="23">
        <v>47926.188000000002</v>
      </c>
      <c r="D325" s="24">
        <f t="shared" si="8"/>
        <v>2.858190478560958E-4</v>
      </c>
      <c r="E325" s="17">
        <f>SUM($C$7:C325)</f>
        <v>163268528.80007011</v>
      </c>
      <c r="F325" s="16">
        <f t="shared" si="9"/>
        <v>0.97369011377457337</v>
      </c>
    </row>
    <row r="326" spans="1:6" s="14" customFormat="1" ht="15.95" customHeight="1" x14ac:dyDescent="0.2">
      <c r="A326" s="21" t="s">
        <v>643</v>
      </c>
      <c r="B326" s="22" t="s">
        <v>624</v>
      </c>
      <c r="C326" s="23">
        <v>47623.994599999998</v>
      </c>
      <c r="D326" s="24">
        <f t="shared" si="8"/>
        <v>2.8401684673264326E-4</v>
      </c>
      <c r="E326" s="17">
        <f>SUM($C$7:C326)</f>
        <v>163316152.7946701</v>
      </c>
      <c r="F326" s="16">
        <f t="shared" si="9"/>
        <v>0.973974130621306</v>
      </c>
    </row>
    <row r="327" spans="1:6" s="14" customFormat="1" ht="15.95" customHeight="1" x14ac:dyDescent="0.2">
      <c r="A327" s="21" t="s">
        <v>645</v>
      </c>
      <c r="B327" s="22" t="s">
        <v>626</v>
      </c>
      <c r="C327" s="23">
        <v>47467.619999999988</v>
      </c>
      <c r="D327" s="24">
        <f t="shared" ref="D327:D390" si="10">+C327/$C$601</f>
        <v>2.8308427017802808E-4</v>
      </c>
      <c r="E327" s="17">
        <f>SUM($C$7:C327)</f>
        <v>163363620.41467011</v>
      </c>
      <c r="F327" s="16">
        <f t="shared" ref="F327:F390" si="11">+E327/$C$601</f>
        <v>0.97425721489148398</v>
      </c>
    </row>
    <row r="328" spans="1:6" s="14" customFormat="1" ht="15.95" customHeight="1" x14ac:dyDescent="0.2">
      <c r="A328" s="21" t="s">
        <v>647</v>
      </c>
      <c r="B328" s="22" t="s">
        <v>628</v>
      </c>
      <c r="C328" s="23">
        <v>46694.862000000001</v>
      </c>
      <c r="D328" s="24">
        <f t="shared" si="10"/>
        <v>2.7847574684245261E-4</v>
      </c>
      <c r="E328" s="17">
        <f>SUM($C$7:C328)</f>
        <v>163410315.2766701</v>
      </c>
      <c r="F328" s="16">
        <f t="shared" si="11"/>
        <v>0.97453569063832646</v>
      </c>
    </row>
    <row r="329" spans="1:6" s="14" customFormat="1" ht="15.95" customHeight="1" x14ac:dyDescent="0.2">
      <c r="A329" s="21" t="s">
        <v>649</v>
      </c>
      <c r="B329" s="22" t="s">
        <v>630</v>
      </c>
      <c r="C329" s="23">
        <v>46582.361000000004</v>
      </c>
      <c r="D329" s="24">
        <f t="shared" si="10"/>
        <v>2.7780482077792066E-4</v>
      </c>
      <c r="E329" s="17">
        <f>SUM($C$7:C329)</f>
        <v>163456897.6376701</v>
      </c>
      <c r="F329" s="16">
        <f t="shared" si="11"/>
        <v>0.97481349545910434</v>
      </c>
    </row>
    <row r="330" spans="1:6" s="14" customFormat="1" ht="15.95" customHeight="1" x14ac:dyDescent="0.2">
      <c r="A330" s="21" t="s">
        <v>651</v>
      </c>
      <c r="B330" s="22" t="s">
        <v>632</v>
      </c>
      <c r="C330" s="23">
        <v>46178.77</v>
      </c>
      <c r="D330" s="24">
        <f t="shared" si="10"/>
        <v>2.753979113165779E-4</v>
      </c>
      <c r="E330" s="17">
        <f>SUM($C$7:C330)</f>
        <v>163503076.40767011</v>
      </c>
      <c r="F330" s="16">
        <f t="shared" si="11"/>
        <v>0.97508889337042093</v>
      </c>
    </row>
    <row r="331" spans="1:6" s="14" customFormat="1" ht="15.95" customHeight="1" x14ac:dyDescent="0.2">
      <c r="A331" s="21" t="s">
        <v>653</v>
      </c>
      <c r="B331" s="22" t="s">
        <v>634</v>
      </c>
      <c r="C331" s="23">
        <v>46162.415000000001</v>
      </c>
      <c r="D331" s="24">
        <f t="shared" si="10"/>
        <v>2.7530037444325751E-4</v>
      </c>
      <c r="E331" s="17">
        <f>SUM($C$7:C331)</f>
        <v>163549238.8226701</v>
      </c>
      <c r="F331" s="16">
        <f t="shared" si="11"/>
        <v>0.97536419374486416</v>
      </c>
    </row>
    <row r="332" spans="1:6" s="14" customFormat="1" ht="15.95" customHeight="1" x14ac:dyDescent="0.2">
      <c r="A332" s="21" t="s">
        <v>655</v>
      </c>
      <c r="B332" s="22" t="s">
        <v>636</v>
      </c>
      <c r="C332" s="23">
        <v>45869.019000000008</v>
      </c>
      <c r="D332" s="24">
        <f t="shared" si="10"/>
        <v>2.7355063867531398E-4</v>
      </c>
      <c r="E332" s="17">
        <f>SUM($C$7:C332)</f>
        <v>163595107.8416701</v>
      </c>
      <c r="F332" s="16">
        <f t="shared" si="11"/>
        <v>0.97563774438353945</v>
      </c>
    </row>
    <row r="333" spans="1:6" s="14" customFormat="1" ht="15.95" customHeight="1" x14ac:dyDescent="0.2">
      <c r="A333" s="21" t="s">
        <v>657</v>
      </c>
      <c r="B333" s="22" t="s">
        <v>638</v>
      </c>
      <c r="C333" s="23">
        <v>45071.049999999996</v>
      </c>
      <c r="D333" s="24">
        <f t="shared" si="10"/>
        <v>2.6879176363608313E-4</v>
      </c>
      <c r="E333" s="17">
        <f>SUM($C$7:C333)</f>
        <v>163640178.89167011</v>
      </c>
      <c r="F333" s="16">
        <f t="shared" si="11"/>
        <v>0.9759065361471756</v>
      </c>
    </row>
    <row r="334" spans="1:6" s="14" customFormat="1" ht="15.95" customHeight="1" x14ac:dyDescent="0.2">
      <c r="A334" s="21" t="s">
        <v>659</v>
      </c>
      <c r="B334" s="22" t="s">
        <v>640</v>
      </c>
      <c r="C334" s="23">
        <v>44482.445699999997</v>
      </c>
      <c r="D334" s="24">
        <f t="shared" si="10"/>
        <v>2.6528148402465225E-4</v>
      </c>
      <c r="E334" s="17">
        <f>SUM($C$7:C334)</f>
        <v>163684661.3373701</v>
      </c>
      <c r="F334" s="16">
        <f t="shared" si="11"/>
        <v>0.9761718176312002</v>
      </c>
    </row>
    <row r="335" spans="1:6" s="14" customFormat="1" ht="15.95" customHeight="1" x14ac:dyDescent="0.2">
      <c r="A335" s="21" t="s">
        <v>661</v>
      </c>
      <c r="B335" s="22" t="s">
        <v>642</v>
      </c>
      <c r="C335" s="23">
        <v>44456.327499999999</v>
      </c>
      <c r="D335" s="24">
        <f t="shared" si="10"/>
        <v>2.6512572202130424E-4</v>
      </c>
      <c r="E335" s="17">
        <f>SUM($C$7:C335)</f>
        <v>163729117.66487008</v>
      </c>
      <c r="F335" s="16">
        <f t="shared" si="11"/>
        <v>0.9764369433532214</v>
      </c>
    </row>
    <row r="336" spans="1:6" s="14" customFormat="1" ht="15.95" customHeight="1" x14ac:dyDescent="0.2">
      <c r="A336" s="21" t="s">
        <v>663</v>
      </c>
      <c r="B336" s="22" t="s">
        <v>644</v>
      </c>
      <c r="C336" s="23">
        <v>44180.060000000005</v>
      </c>
      <c r="D336" s="24">
        <f t="shared" si="10"/>
        <v>2.6347813607510749E-4</v>
      </c>
      <c r="E336" s="17">
        <f>SUM($C$7:C336)</f>
        <v>163773297.72487009</v>
      </c>
      <c r="F336" s="16">
        <f t="shared" si="11"/>
        <v>0.97670042148929659</v>
      </c>
    </row>
    <row r="337" spans="1:6" s="14" customFormat="1" ht="15.95" customHeight="1" x14ac:dyDescent="0.2">
      <c r="A337" s="21" t="s">
        <v>665</v>
      </c>
      <c r="B337" s="22" t="s">
        <v>646</v>
      </c>
      <c r="C337" s="23">
        <v>43850.096000000005</v>
      </c>
      <c r="D337" s="24">
        <f t="shared" si="10"/>
        <v>2.6151031847386643E-4</v>
      </c>
      <c r="E337" s="17">
        <f>SUM($C$7:C337)</f>
        <v>163817147.82087007</v>
      </c>
      <c r="F337" s="16">
        <f t="shared" si="11"/>
        <v>0.97696193180777036</v>
      </c>
    </row>
    <row r="338" spans="1:6" s="14" customFormat="1" ht="15.95" customHeight="1" x14ac:dyDescent="0.2">
      <c r="A338" s="21" t="s">
        <v>667</v>
      </c>
      <c r="B338" s="22" t="s">
        <v>648</v>
      </c>
      <c r="C338" s="23">
        <v>42671.06</v>
      </c>
      <c r="D338" s="24">
        <f t="shared" si="10"/>
        <v>2.5447886112307398E-4</v>
      </c>
      <c r="E338" s="17">
        <f>SUM($C$7:C338)</f>
        <v>163859818.88087007</v>
      </c>
      <c r="F338" s="16">
        <f t="shared" si="11"/>
        <v>0.97721641066889342</v>
      </c>
    </row>
    <row r="339" spans="1:6" s="14" customFormat="1" ht="15.95" customHeight="1" x14ac:dyDescent="0.2">
      <c r="A339" s="21" t="s">
        <v>669</v>
      </c>
      <c r="B339" s="22" t="s">
        <v>650</v>
      </c>
      <c r="C339" s="23">
        <v>42474.675960000008</v>
      </c>
      <c r="D339" s="24">
        <f t="shared" si="10"/>
        <v>2.5330767890163525E-4</v>
      </c>
      <c r="E339" s="17">
        <f>SUM($C$7:C339)</f>
        <v>163902293.55683008</v>
      </c>
      <c r="F339" s="16">
        <f t="shared" si="11"/>
        <v>0.97746971834779506</v>
      </c>
    </row>
    <row r="340" spans="1:6" s="14" customFormat="1" ht="15.95" customHeight="1" x14ac:dyDescent="0.2">
      <c r="A340" s="21" t="s">
        <v>671</v>
      </c>
      <c r="B340" s="22" t="s">
        <v>652</v>
      </c>
      <c r="C340" s="23">
        <v>42149.959999999992</v>
      </c>
      <c r="D340" s="24">
        <f t="shared" si="10"/>
        <v>2.5137115921617889E-4</v>
      </c>
      <c r="E340" s="17">
        <f>SUM($C$7:C340)</f>
        <v>163944443.51683009</v>
      </c>
      <c r="F340" s="16">
        <f t="shared" si="11"/>
        <v>0.97772108950701131</v>
      </c>
    </row>
    <row r="341" spans="1:6" s="14" customFormat="1" ht="15.95" customHeight="1" x14ac:dyDescent="0.2">
      <c r="A341" s="21" t="s">
        <v>673</v>
      </c>
      <c r="B341" s="22" t="s">
        <v>654</v>
      </c>
      <c r="C341" s="23">
        <v>41752.101000000002</v>
      </c>
      <c r="D341" s="24">
        <f t="shared" si="10"/>
        <v>2.4899843387943862E-4</v>
      </c>
      <c r="E341" s="17">
        <f>SUM($C$7:C341)</f>
        <v>163986195.6178301</v>
      </c>
      <c r="F341" s="16">
        <f t="shared" si="11"/>
        <v>0.9779700879408908</v>
      </c>
    </row>
    <row r="342" spans="1:6" s="14" customFormat="1" ht="15.95" customHeight="1" x14ac:dyDescent="0.2">
      <c r="A342" s="21" t="s">
        <v>675</v>
      </c>
      <c r="B342" s="22" t="s">
        <v>656</v>
      </c>
      <c r="C342" s="23">
        <v>41359.227000000006</v>
      </c>
      <c r="D342" s="24">
        <f t="shared" si="10"/>
        <v>2.4665543775783148E-4</v>
      </c>
      <c r="E342" s="17">
        <f>SUM($C$7:C342)</f>
        <v>164027554.8448301</v>
      </c>
      <c r="F342" s="16">
        <f t="shared" si="11"/>
        <v>0.97821674337864861</v>
      </c>
    </row>
    <row r="343" spans="1:6" s="14" customFormat="1" ht="15.95" customHeight="1" x14ac:dyDescent="0.2">
      <c r="A343" s="21" t="s">
        <v>677</v>
      </c>
      <c r="B343" s="22" t="s">
        <v>658</v>
      </c>
      <c r="C343" s="23">
        <v>41308.027399999999</v>
      </c>
      <c r="D343" s="24">
        <f t="shared" si="10"/>
        <v>2.4635009695078431E-4</v>
      </c>
      <c r="E343" s="17">
        <f>SUM($C$7:C343)</f>
        <v>164068862.87223008</v>
      </c>
      <c r="F343" s="16">
        <f t="shared" si="11"/>
        <v>0.97846309347559934</v>
      </c>
    </row>
    <row r="344" spans="1:6" s="14" customFormat="1" ht="15.95" customHeight="1" x14ac:dyDescent="0.2">
      <c r="A344" s="21" t="s">
        <v>679</v>
      </c>
      <c r="B344" s="22" t="s">
        <v>660</v>
      </c>
      <c r="C344" s="23">
        <v>41265.53</v>
      </c>
      <c r="D344" s="24">
        <f t="shared" si="10"/>
        <v>2.4609665375174752E-4</v>
      </c>
      <c r="E344" s="17">
        <f>SUM($C$7:C344)</f>
        <v>164110128.40223008</v>
      </c>
      <c r="F344" s="16">
        <f t="shared" si="11"/>
        <v>0.97870919012935109</v>
      </c>
    </row>
    <row r="345" spans="1:6" s="14" customFormat="1" ht="15.95" customHeight="1" x14ac:dyDescent="0.2">
      <c r="A345" s="21" t="s">
        <v>681</v>
      </c>
      <c r="B345" s="22" t="s">
        <v>662</v>
      </c>
      <c r="C345" s="23">
        <v>41245.339000000007</v>
      </c>
      <c r="D345" s="24">
        <f t="shared" si="10"/>
        <v>2.4597623999392352E-4</v>
      </c>
      <c r="E345" s="17">
        <f>SUM($C$7:C345)</f>
        <v>164151373.74123007</v>
      </c>
      <c r="F345" s="16">
        <f t="shared" si="11"/>
        <v>0.97895516636934499</v>
      </c>
    </row>
    <row r="346" spans="1:6" s="14" customFormat="1" ht="15.95" customHeight="1" x14ac:dyDescent="0.2">
      <c r="A346" s="21" t="s">
        <v>683</v>
      </c>
      <c r="B346" s="22" t="s">
        <v>664</v>
      </c>
      <c r="C346" s="23">
        <v>41192.589999999997</v>
      </c>
      <c r="D346" s="24">
        <f t="shared" si="10"/>
        <v>2.4566165897706139E-4</v>
      </c>
      <c r="E346" s="17">
        <f>SUM($C$7:C346)</f>
        <v>164192566.33123007</v>
      </c>
      <c r="F346" s="16">
        <f t="shared" si="11"/>
        <v>0.97920082802832198</v>
      </c>
    </row>
    <row r="347" spans="1:6" s="14" customFormat="1" ht="15.95" customHeight="1" x14ac:dyDescent="0.2">
      <c r="A347" s="21" t="s">
        <v>685</v>
      </c>
      <c r="B347" s="22" t="s">
        <v>666</v>
      </c>
      <c r="C347" s="23">
        <v>41030.529000000002</v>
      </c>
      <c r="D347" s="24">
        <f t="shared" si="10"/>
        <v>2.4469517024412469E-4</v>
      </c>
      <c r="E347" s="17">
        <f>SUM($C$7:C347)</f>
        <v>164233596.86023009</v>
      </c>
      <c r="F347" s="16">
        <f t="shared" si="11"/>
        <v>0.97944552319856626</v>
      </c>
    </row>
    <row r="348" spans="1:6" s="14" customFormat="1" ht="15.95" customHeight="1" x14ac:dyDescent="0.2">
      <c r="A348" s="21" t="s">
        <v>687</v>
      </c>
      <c r="B348" s="22" t="s">
        <v>668</v>
      </c>
      <c r="C348" s="23">
        <v>41030.529000000002</v>
      </c>
      <c r="D348" s="24">
        <f t="shared" si="10"/>
        <v>2.4469517024412469E-4</v>
      </c>
      <c r="E348" s="17">
        <f>SUM($C$7:C348)</f>
        <v>164274627.3892301</v>
      </c>
      <c r="F348" s="16">
        <f t="shared" si="11"/>
        <v>0.97969021836881043</v>
      </c>
    </row>
    <row r="349" spans="1:6" s="14" customFormat="1" ht="15.95" customHeight="1" x14ac:dyDescent="0.2">
      <c r="A349" s="21" t="s">
        <v>689</v>
      </c>
      <c r="B349" s="22" t="s">
        <v>670</v>
      </c>
      <c r="C349" s="23">
        <v>40986.240000000005</v>
      </c>
      <c r="D349" s="24">
        <f t="shared" si="10"/>
        <v>2.4443104241884267E-4</v>
      </c>
      <c r="E349" s="17">
        <f>SUM($C$7:C349)</f>
        <v>164315613.62923011</v>
      </c>
      <c r="F349" s="16">
        <f t="shared" si="11"/>
        <v>0.97993464941122932</v>
      </c>
    </row>
    <row r="350" spans="1:6" s="14" customFormat="1" ht="15.95" customHeight="1" x14ac:dyDescent="0.2">
      <c r="A350" s="21" t="s">
        <v>691</v>
      </c>
      <c r="B350" s="22" t="s">
        <v>672</v>
      </c>
      <c r="C350" s="23">
        <v>40798.18</v>
      </c>
      <c r="D350" s="24">
        <f t="shared" si="10"/>
        <v>2.4330950255967802E-4</v>
      </c>
      <c r="E350" s="17">
        <f>SUM($C$7:C350)</f>
        <v>164356411.80923012</v>
      </c>
      <c r="F350" s="16">
        <f t="shared" si="11"/>
        <v>0.98017795891378912</v>
      </c>
    </row>
    <row r="351" spans="1:6" s="14" customFormat="1" ht="15.95" customHeight="1" x14ac:dyDescent="0.2">
      <c r="A351" s="21" t="s">
        <v>693</v>
      </c>
      <c r="B351" s="22" t="s">
        <v>674</v>
      </c>
      <c r="C351" s="23">
        <v>40409.271999999997</v>
      </c>
      <c r="D351" s="24">
        <f t="shared" si="10"/>
        <v>2.4099015860802429E-4</v>
      </c>
      <c r="E351" s="17">
        <f>SUM($C$7:C351)</f>
        <v>164396821.08123013</v>
      </c>
      <c r="F351" s="16">
        <f t="shared" si="11"/>
        <v>0.98041894907239713</v>
      </c>
    </row>
    <row r="352" spans="1:6" s="14" customFormat="1" ht="15.95" customHeight="1" x14ac:dyDescent="0.2">
      <c r="A352" s="21" t="s">
        <v>695</v>
      </c>
      <c r="B352" s="22" t="s">
        <v>676</v>
      </c>
      <c r="C352" s="23">
        <v>40409.271999999997</v>
      </c>
      <c r="D352" s="24">
        <f t="shared" si="10"/>
        <v>2.4099015860802429E-4</v>
      </c>
      <c r="E352" s="17">
        <f>SUM($C$7:C352)</f>
        <v>164437230.35323015</v>
      </c>
      <c r="F352" s="16">
        <f t="shared" si="11"/>
        <v>0.98065993923100525</v>
      </c>
    </row>
    <row r="353" spans="1:6" s="14" customFormat="1" ht="15.95" customHeight="1" x14ac:dyDescent="0.2">
      <c r="A353" s="21" t="s">
        <v>697</v>
      </c>
      <c r="B353" s="22" t="s">
        <v>678</v>
      </c>
      <c r="C353" s="23">
        <v>40409.271999999997</v>
      </c>
      <c r="D353" s="24">
        <f t="shared" si="10"/>
        <v>2.4099015860802429E-4</v>
      </c>
      <c r="E353" s="17">
        <f>SUM($C$7:C353)</f>
        <v>164477639.62523016</v>
      </c>
      <c r="F353" s="16">
        <f t="shared" si="11"/>
        <v>0.98090092938961337</v>
      </c>
    </row>
    <row r="354" spans="1:6" s="14" customFormat="1" ht="15.95" customHeight="1" x14ac:dyDescent="0.2">
      <c r="A354" s="21" t="s">
        <v>699</v>
      </c>
      <c r="B354" s="22" t="s">
        <v>680</v>
      </c>
      <c r="C354" s="23">
        <v>40003.380000000005</v>
      </c>
      <c r="D354" s="24">
        <f t="shared" si="10"/>
        <v>2.3856952659421997E-4</v>
      </c>
      <c r="E354" s="17">
        <f>SUM($C$7:C354)</f>
        <v>164517643.00523016</v>
      </c>
      <c r="F354" s="16">
        <f t="shared" si="11"/>
        <v>0.98113949891620755</v>
      </c>
    </row>
    <row r="355" spans="1:6" s="14" customFormat="1" ht="15.95" customHeight="1" x14ac:dyDescent="0.2">
      <c r="A355" s="21" t="s">
        <v>701</v>
      </c>
      <c r="B355" s="22" t="s">
        <v>682</v>
      </c>
      <c r="C355" s="23">
        <v>39812.53</v>
      </c>
      <c r="D355" s="24">
        <f t="shared" si="10"/>
        <v>2.3743134791655553E-4</v>
      </c>
      <c r="E355" s="17">
        <f>SUM($C$7:C355)</f>
        <v>164557455.53523016</v>
      </c>
      <c r="F355" s="16">
        <f t="shared" si="11"/>
        <v>0.9813769302641242</v>
      </c>
    </row>
    <row r="356" spans="1:6" s="14" customFormat="1" ht="15.95" customHeight="1" x14ac:dyDescent="0.2">
      <c r="A356" s="21" t="s">
        <v>703</v>
      </c>
      <c r="B356" s="22" t="s">
        <v>684</v>
      </c>
      <c r="C356" s="23">
        <v>39807</v>
      </c>
      <c r="D356" s="24">
        <f t="shared" si="10"/>
        <v>2.3739836846626745E-4</v>
      </c>
      <c r="E356" s="17">
        <f>SUM($C$7:C356)</f>
        <v>164597262.53523016</v>
      </c>
      <c r="F356" s="16">
        <f t="shared" si="11"/>
        <v>0.98161432863259046</v>
      </c>
    </row>
    <row r="357" spans="1:6" s="14" customFormat="1" ht="15.95" customHeight="1" x14ac:dyDescent="0.2">
      <c r="A357" s="21" t="s">
        <v>705</v>
      </c>
      <c r="B357" s="22" t="s">
        <v>686</v>
      </c>
      <c r="C357" s="23">
        <v>39797.869999999995</v>
      </c>
      <c r="D357" s="24">
        <f t="shared" si="10"/>
        <v>2.3734391957275379E-4</v>
      </c>
      <c r="E357" s="17">
        <f>SUM($C$7:C357)</f>
        <v>164637060.40523016</v>
      </c>
      <c r="F357" s="16">
        <f t="shared" si="11"/>
        <v>0.98185167255216321</v>
      </c>
    </row>
    <row r="358" spans="1:6" s="14" customFormat="1" ht="15.95" customHeight="1" x14ac:dyDescent="0.2">
      <c r="A358" s="21" t="s">
        <v>707</v>
      </c>
      <c r="B358" s="22" t="s">
        <v>688</v>
      </c>
      <c r="C358" s="23">
        <v>39756.901599999997</v>
      </c>
      <c r="D358" s="24">
        <f t="shared" si="10"/>
        <v>2.3709959492335361E-4</v>
      </c>
      <c r="E358" s="17">
        <f>SUM($C$7:C358)</f>
        <v>164676817.30683017</v>
      </c>
      <c r="F358" s="16">
        <f t="shared" si="11"/>
        <v>0.98208877214708656</v>
      </c>
    </row>
    <row r="359" spans="1:6" s="14" customFormat="1" ht="15.95" customHeight="1" x14ac:dyDescent="0.2">
      <c r="A359" s="21" t="s">
        <v>709</v>
      </c>
      <c r="B359" s="22" t="s">
        <v>690</v>
      </c>
      <c r="C359" s="23">
        <v>39527.819000000003</v>
      </c>
      <c r="D359" s="24">
        <f t="shared" si="10"/>
        <v>2.3573340718039358E-4</v>
      </c>
      <c r="E359" s="17">
        <f>SUM($C$7:C359)</f>
        <v>164716345.12583017</v>
      </c>
      <c r="F359" s="16">
        <f t="shared" si="11"/>
        <v>0.98232450555426698</v>
      </c>
    </row>
    <row r="360" spans="1:6" s="14" customFormat="1" ht="15.95" customHeight="1" x14ac:dyDescent="0.2">
      <c r="A360" s="21" t="s">
        <v>711</v>
      </c>
      <c r="B360" s="22" t="s">
        <v>692</v>
      </c>
      <c r="C360" s="23">
        <v>39227.050000000003</v>
      </c>
      <c r="D360" s="24">
        <f t="shared" si="10"/>
        <v>2.339397007999773E-4</v>
      </c>
      <c r="E360" s="17">
        <f>SUM($C$7:C360)</f>
        <v>164755572.17583019</v>
      </c>
      <c r="F360" s="16">
        <f t="shared" si="11"/>
        <v>0.98255844525506708</v>
      </c>
    </row>
    <row r="361" spans="1:6" s="14" customFormat="1" ht="15.95" customHeight="1" x14ac:dyDescent="0.2">
      <c r="A361" s="21" t="s">
        <v>713</v>
      </c>
      <c r="B361" s="22" t="s">
        <v>694</v>
      </c>
      <c r="C361" s="23">
        <v>38667.699999999997</v>
      </c>
      <c r="D361" s="24">
        <f t="shared" si="10"/>
        <v>2.3060388605881097E-4</v>
      </c>
      <c r="E361" s="17">
        <f>SUM($C$7:C361)</f>
        <v>164794239.87583017</v>
      </c>
      <c r="F361" s="16">
        <f t="shared" si="11"/>
        <v>0.98278904914112575</v>
      </c>
    </row>
    <row r="362" spans="1:6" s="14" customFormat="1" ht="15.95" customHeight="1" x14ac:dyDescent="0.2">
      <c r="A362" s="21" t="s">
        <v>715</v>
      </c>
      <c r="B362" s="22" t="s">
        <v>696</v>
      </c>
      <c r="C362" s="23">
        <v>38620.910499999998</v>
      </c>
      <c r="D362" s="24">
        <f t="shared" si="10"/>
        <v>2.3032484591608855E-4</v>
      </c>
      <c r="E362" s="17">
        <f>SUM($C$7:C362)</f>
        <v>164832860.78633016</v>
      </c>
      <c r="F362" s="16">
        <f t="shared" si="11"/>
        <v>0.98301937398704187</v>
      </c>
    </row>
    <row r="363" spans="1:6" s="14" customFormat="1" ht="15.95" customHeight="1" x14ac:dyDescent="0.2">
      <c r="A363" s="21" t="s">
        <v>717</v>
      </c>
      <c r="B363" s="22" t="s">
        <v>698</v>
      </c>
      <c r="C363" s="23">
        <v>38074.728999999999</v>
      </c>
      <c r="D363" s="24">
        <f t="shared" si="10"/>
        <v>2.2706756460912097E-4</v>
      </c>
      <c r="E363" s="17">
        <f>SUM($C$7:C363)</f>
        <v>164870935.51533017</v>
      </c>
      <c r="F363" s="16">
        <f t="shared" si="11"/>
        <v>0.98324644155165097</v>
      </c>
    </row>
    <row r="364" spans="1:6" s="14" customFormat="1" ht="15.95" customHeight="1" x14ac:dyDescent="0.2">
      <c r="A364" s="21" t="s">
        <v>719</v>
      </c>
      <c r="B364" s="22" t="s">
        <v>700</v>
      </c>
      <c r="C364" s="23">
        <v>37835.919999999998</v>
      </c>
      <c r="D364" s="24">
        <f t="shared" si="10"/>
        <v>2.2564337120155293E-4</v>
      </c>
      <c r="E364" s="17">
        <f>SUM($C$7:C364)</f>
        <v>164908771.43533015</v>
      </c>
      <c r="F364" s="16">
        <f t="shared" si="11"/>
        <v>0.98347208492285243</v>
      </c>
    </row>
    <row r="365" spans="1:6" s="14" customFormat="1" ht="15.95" customHeight="1" x14ac:dyDescent="0.2">
      <c r="A365" s="21" t="s">
        <v>721</v>
      </c>
      <c r="B365" s="22" t="s">
        <v>702</v>
      </c>
      <c r="C365" s="23">
        <v>37463.39</v>
      </c>
      <c r="D365" s="24">
        <f t="shared" si="10"/>
        <v>2.2342170128910691E-4</v>
      </c>
      <c r="E365" s="17">
        <f>SUM($C$7:C365)</f>
        <v>164946234.82533014</v>
      </c>
      <c r="F365" s="16">
        <f t="shared" si="11"/>
        <v>0.9836955066241414</v>
      </c>
    </row>
    <row r="366" spans="1:6" s="14" customFormat="1" ht="15.95" customHeight="1" x14ac:dyDescent="0.2">
      <c r="A366" s="21" t="s">
        <v>723</v>
      </c>
      <c r="B366" s="22" t="s">
        <v>704</v>
      </c>
      <c r="C366" s="23">
        <v>37398.221000000005</v>
      </c>
      <c r="D366" s="24">
        <f t="shared" si="10"/>
        <v>2.2303305069311684E-4</v>
      </c>
      <c r="E366" s="17">
        <f>SUM($C$7:C366)</f>
        <v>164983633.04633012</v>
      </c>
      <c r="F366" s="16">
        <f t="shared" si="11"/>
        <v>0.98391853967483445</v>
      </c>
    </row>
    <row r="367" spans="1:6" s="14" customFormat="1" ht="15.95" customHeight="1" x14ac:dyDescent="0.2">
      <c r="A367" s="21" t="s">
        <v>725</v>
      </c>
      <c r="B367" s="22" t="s">
        <v>706</v>
      </c>
      <c r="C367" s="23">
        <v>36862.649999999994</v>
      </c>
      <c r="D367" s="24">
        <f t="shared" si="10"/>
        <v>2.1983904758818932E-4</v>
      </c>
      <c r="E367" s="17">
        <f>SUM($C$7:C367)</f>
        <v>165020495.69633013</v>
      </c>
      <c r="F367" s="16">
        <f t="shared" si="11"/>
        <v>0.98413837872242271</v>
      </c>
    </row>
    <row r="368" spans="1:6" s="14" customFormat="1" ht="15.95" customHeight="1" x14ac:dyDescent="0.2">
      <c r="A368" s="21" t="s">
        <v>727</v>
      </c>
      <c r="B368" s="22" t="s">
        <v>708</v>
      </c>
      <c r="C368" s="23">
        <v>36313.070000000007</v>
      </c>
      <c r="D368" s="24">
        <f t="shared" si="10"/>
        <v>2.1656149853044348E-4</v>
      </c>
      <c r="E368" s="17">
        <f>SUM($C$7:C368)</f>
        <v>165056808.76633012</v>
      </c>
      <c r="F368" s="16">
        <f t="shared" si="11"/>
        <v>0.98435494022095316</v>
      </c>
    </row>
    <row r="369" spans="1:6" s="14" customFormat="1" ht="15.95" customHeight="1" x14ac:dyDescent="0.2">
      <c r="A369" s="21" t="s">
        <v>729</v>
      </c>
      <c r="B369" s="22" t="s">
        <v>1173</v>
      </c>
      <c r="C369" s="23">
        <v>35941.68</v>
      </c>
      <c r="D369" s="24">
        <f t="shared" si="10"/>
        <v>2.1434662727501884E-4</v>
      </c>
      <c r="E369" s="17">
        <f>SUM($C$7:C369)</f>
        <v>165092750.44633013</v>
      </c>
      <c r="F369" s="16">
        <f t="shared" si="11"/>
        <v>0.9845692868482282</v>
      </c>
    </row>
    <row r="370" spans="1:6" s="14" customFormat="1" ht="15.95" customHeight="1" x14ac:dyDescent="0.2">
      <c r="A370" s="21" t="s">
        <v>731</v>
      </c>
      <c r="B370" s="22" t="s">
        <v>710</v>
      </c>
      <c r="C370" s="23">
        <v>34852.782500000001</v>
      </c>
      <c r="D370" s="24">
        <f t="shared" si="10"/>
        <v>2.0785273198205536E-4</v>
      </c>
      <c r="E370" s="17">
        <f>SUM($C$7:C370)</f>
        <v>165127603.22883013</v>
      </c>
      <c r="F370" s="16">
        <f t="shared" si="11"/>
        <v>0.98477713958021018</v>
      </c>
    </row>
    <row r="371" spans="1:6" s="14" customFormat="1" ht="15.95" customHeight="1" x14ac:dyDescent="0.2">
      <c r="A371" s="21" t="s">
        <v>733</v>
      </c>
      <c r="B371" s="22" t="s">
        <v>712</v>
      </c>
      <c r="C371" s="23">
        <v>34597.603940000001</v>
      </c>
      <c r="D371" s="24">
        <f t="shared" si="10"/>
        <v>2.0633091486919652E-4</v>
      </c>
      <c r="E371" s="17">
        <f>SUM($C$7:C371)</f>
        <v>165162200.83277014</v>
      </c>
      <c r="F371" s="16">
        <f t="shared" si="11"/>
        <v>0.98498347049507951</v>
      </c>
    </row>
    <row r="372" spans="1:6" s="14" customFormat="1" ht="15.95" customHeight="1" x14ac:dyDescent="0.2">
      <c r="A372" s="21" t="s">
        <v>735</v>
      </c>
      <c r="B372" s="22" t="s">
        <v>714</v>
      </c>
      <c r="C372" s="23">
        <v>33851.86</v>
      </c>
      <c r="D372" s="24">
        <f t="shared" si="10"/>
        <v>2.0188349620791569E-4</v>
      </c>
      <c r="E372" s="17">
        <f>SUM($C$7:C372)</f>
        <v>165196052.69277015</v>
      </c>
      <c r="F372" s="16">
        <f t="shared" si="11"/>
        <v>0.98518535399128748</v>
      </c>
    </row>
    <row r="373" spans="1:6" s="14" customFormat="1" ht="15.95" customHeight="1" x14ac:dyDescent="0.2">
      <c r="A373" s="21" t="s">
        <v>737</v>
      </c>
      <c r="B373" s="22" t="s">
        <v>716</v>
      </c>
      <c r="C373" s="23">
        <v>33760.42</v>
      </c>
      <c r="D373" s="24">
        <f t="shared" si="10"/>
        <v>2.013381723499873E-4</v>
      </c>
      <c r="E373" s="17">
        <f>SUM($C$7:C373)</f>
        <v>165229813.11277014</v>
      </c>
      <c r="F373" s="16">
        <f t="shared" si="11"/>
        <v>0.98538669216363739</v>
      </c>
    </row>
    <row r="374" spans="1:6" s="14" customFormat="1" ht="15.95" customHeight="1" x14ac:dyDescent="0.2">
      <c r="A374" s="21" t="s">
        <v>739</v>
      </c>
      <c r="B374" s="22" t="s">
        <v>718</v>
      </c>
      <c r="C374" s="23">
        <v>32819.83</v>
      </c>
      <c r="D374" s="24">
        <f t="shared" si="10"/>
        <v>1.957287435712377E-4</v>
      </c>
      <c r="E374" s="17">
        <f>SUM($C$7:C374)</f>
        <v>165262632.94277015</v>
      </c>
      <c r="F374" s="16">
        <f t="shared" si="11"/>
        <v>0.98558242090720871</v>
      </c>
    </row>
    <row r="375" spans="1:6" s="14" customFormat="1" ht="15.95" customHeight="1" x14ac:dyDescent="0.2">
      <c r="A375" s="21" t="s">
        <v>741</v>
      </c>
      <c r="B375" s="22" t="s">
        <v>720</v>
      </c>
      <c r="C375" s="23">
        <v>32793.660000000003</v>
      </c>
      <c r="D375" s="24">
        <f t="shared" si="10"/>
        <v>1.9557267264645658E-4</v>
      </c>
      <c r="E375" s="17">
        <f>SUM($C$7:C375)</f>
        <v>165295426.60277015</v>
      </c>
      <c r="F375" s="16">
        <f t="shared" si="11"/>
        <v>0.98577799357985518</v>
      </c>
    </row>
    <row r="376" spans="1:6" s="14" customFormat="1" ht="15.95" customHeight="1" x14ac:dyDescent="0.2">
      <c r="A376" s="21" t="s">
        <v>743</v>
      </c>
      <c r="B376" s="22" t="s">
        <v>722</v>
      </c>
      <c r="C376" s="23">
        <v>32294.129999999997</v>
      </c>
      <c r="D376" s="24">
        <f t="shared" si="10"/>
        <v>1.9259360848688774E-4</v>
      </c>
      <c r="E376" s="17">
        <f>SUM($C$7:C376)</f>
        <v>165327720.73277014</v>
      </c>
      <c r="F376" s="16">
        <f t="shared" si="11"/>
        <v>0.98597058718834196</v>
      </c>
    </row>
    <row r="377" spans="1:6" s="14" customFormat="1" ht="15.95" customHeight="1" x14ac:dyDescent="0.2">
      <c r="A377" s="21" t="s">
        <v>745</v>
      </c>
      <c r="B377" s="22" t="s">
        <v>724</v>
      </c>
      <c r="C377" s="23">
        <v>32084.728500000001</v>
      </c>
      <c r="D377" s="24">
        <f t="shared" si="10"/>
        <v>1.9134479359366827E-4</v>
      </c>
      <c r="E377" s="17">
        <f>SUM($C$7:C377)</f>
        <v>165359805.46127015</v>
      </c>
      <c r="F377" s="16">
        <f t="shared" si="11"/>
        <v>0.98616193198193569</v>
      </c>
    </row>
    <row r="378" spans="1:6" s="14" customFormat="1" ht="15.95" customHeight="1" x14ac:dyDescent="0.2">
      <c r="A378" s="21" t="s">
        <v>747</v>
      </c>
      <c r="B378" s="22" t="s">
        <v>726</v>
      </c>
      <c r="C378" s="23">
        <v>32074.98</v>
      </c>
      <c r="D378" s="24">
        <f t="shared" si="10"/>
        <v>1.9128665613053379E-4</v>
      </c>
      <c r="E378" s="17">
        <f>SUM($C$7:C378)</f>
        <v>165391880.44127014</v>
      </c>
      <c r="F378" s="16">
        <f t="shared" si="11"/>
        <v>0.98635321863806613</v>
      </c>
    </row>
    <row r="379" spans="1:6" s="14" customFormat="1" ht="15.95" customHeight="1" x14ac:dyDescent="0.2">
      <c r="A379" s="21" t="s">
        <v>749</v>
      </c>
      <c r="B379" s="22" t="s">
        <v>728</v>
      </c>
      <c r="C379" s="23">
        <v>31921.776000000002</v>
      </c>
      <c r="D379" s="24">
        <f t="shared" si="10"/>
        <v>1.9037298819166612E-4</v>
      </c>
      <c r="E379" s="17">
        <f>SUM($C$7:C379)</f>
        <v>165423802.21727014</v>
      </c>
      <c r="F379" s="16">
        <f t="shared" si="11"/>
        <v>0.98654359162625782</v>
      </c>
    </row>
    <row r="380" spans="1:6" s="14" customFormat="1" ht="15.95" customHeight="1" x14ac:dyDescent="0.2">
      <c r="A380" s="21" t="s">
        <v>751</v>
      </c>
      <c r="B380" s="22" t="s">
        <v>730</v>
      </c>
      <c r="C380" s="23">
        <v>31316.329999999994</v>
      </c>
      <c r="D380" s="24">
        <f t="shared" si="10"/>
        <v>1.8676226915746537E-4</v>
      </c>
      <c r="E380" s="17">
        <f>SUM($C$7:C380)</f>
        <v>165455118.54727015</v>
      </c>
      <c r="F380" s="16">
        <f t="shared" si="11"/>
        <v>0.9867303538954153</v>
      </c>
    </row>
    <row r="381" spans="1:6" s="14" customFormat="1" ht="15.95" customHeight="1" x14ac:dyDescent="0.2">
      <c r="A381" s="21" t="s">
        <v>753</v>
      </c>
      <c r="B381" s="22" t="s">
        <v>732</v>
      </c>
      <c r="C381" s="23">
        <v>31179.205200000004</v>
      </c>
      <c r="D381" s="24">
        <f t="shared" si="10"/>
        <v>1.859444932940177E-4</v>
      </c>
      <c r="E381" s="17">
        <f>SUM($C$7:C381)</f>
        <v>165486297.75247014</v>
      </c>
      <c r="F381" s="16">
        <f t="shared" si="11"/>
        <v>0.98691629838870931</v>
      </c>
    </row>
    <row r="382" spans="1:6" s="14" customFormat="1" ht="15.95" customHeight="1" x14ac:dyDescent="0.2">
      <c r="A382" s="21" t="s">
        <v>755</v>
      </c>
      <c r="B382" s="22" t="s">
        <v>734</v>
      </c>
      <c r="C382" s="23">
        <v>30969.118999999999</v>
      </c>
      <c r="D382" s="24">
        <f t="shared" si="10"/>
        <v>1.8469159503197135E-4</v>
      </c>
      <c r="E382" s="17">
        <f>SUM($C$7:C382)</f>
        <v>165517266.87147012</v>
      </c>
      <c r="F382" s="16">
        <f t="shared" si="11"/>
        <v>0.98710098998374118</v>
      </c>
    </row>
    <row r="383" spans="1:6" s="14" customFormat="1" ht="15.95" customHeight="1" x14ac:dyDescent="0.2">
      <c r="A383" s="21" t="s">
        <v>757</v>
      </c>
      <c r="B383" s="22" t="s">
        <v>736</v>
      </c>
      <c r="C383" s="23">
        <v>30539.879999999997</v>
      </c>
      <c r="D383" s="24">
        <f t="shared" si="10"/>
        <v>1.821317277151152E-4</v>
      </c>
      <c r="E383" s="17">
        <f>SUM($C$7:C383)</f>
        <v>165547806.75147012</v>
      </c>
      <c r="F383" s="16">
        <f t="shared" si="11"/>
        <v>0.98728312171145627</v>
      </c>
    </row>
    <row r="384" spans="1:6" s="14" customFormat="1" ht="15.95" customHeight="1" x14ac:dyDescent="0.2">
      <c r="A384" s="21" t="s">
        <v>759</v>
      </c>
      <c r="B384" s="22" t="s">
        <v>738</v>
      </c>
      <c r="C384" s="23">
        <v>29697.25</v>
      </c>
      <c r="D384" s="24">
        <f t="shared" si="10"/>
        <v>1.7710650634146911E-4</v>
      </c>
      <c r="E384" s="17">
        <f>SUM($C$7:C384)</f>
        <v>165577504.00147012</v>
      </c>
      <c r="F384" s="16">
        <f t="shared" si="11"/>
        <v>0.98746022821779778</v>
      </c>
    </row>
    <row r="385" spans="1:6" s="14" customFormat="1" ht="15.95" customHeight="1" x14ac:dyDescent="0.2">
      <c r="A385" s="21" t="s">
        <v>761</v>
      </c>
      <c r="B385" s="22" t="s">
        <v>740</v>
      </c>
      <c r="C385" s="23">
        <v>29639.478000000003</v>
      </c>
      <c r="D385" s="24">
        <f t="shared" si="10"/>
        <v>1.7676196948757325E-4</v>
      </c>
      <c r="E385" s="17">
        <f>SUM($C$7:C385)</f>
        <v>165607143.4794701</v>
      </c>
      <c r="F385" s="16">
        <f t="shared" si="11"/>
        <v>0.98763699018728524</v>
      </c>
    </row>
    <row r="386" spans="1:6" s="14" customFormat="1" ht="15.95" customHeight="1" x14ac:dyDescent="0.2">
      <c r="A386" s="21" t="s">
        <v>763</v>
      </c>
      <c r="B386" s="22" t="s">
        <v>742</v>
      </c>
      <c r="C386" s="23">
        <v>29626.09</v>
      </c>
      <c r="D386" s="24">
        <f t="shared" si="10"/>
        <v>1.7668212701371118E-4</v>
      </c>
      <c r="E386" s="17">
        <f>SUM($C$7:C386)</f>
        <v>165636769.56947011</v>
      </c>
      <c r="F386" s="16">
        <f t="shared" si="11"/>
        <v>0.98781367231429895</v>
      </c>
    </row>
    <row r="387" spans="1:6" s="14" customFormat="1" ht="15.95" customHeight="1" x14ac:dyDescent="0.2">
      <c r="A387" s="21" t="s">
        <v>765</v>
      </c>
      <c r="B387" s="22" t="s">
        <v>744</v>
      </c>
      <c r="C387" s="23">
        <v>29451.373</v>
      </c>
      <c r="D387" s="24">
        <f t="shared" si="10"/>
        <v>1.7564016126036828E-4</v>
      </c>
      <c r="E387" s="17">
        <f>SUM($C$7:C387)</f>
        <v>165666220.9424701</v>
      </c>
      <c r="F387" s="16">
        <f t="shared" si="11"/>
        <v>0.98798931247555932</v>
      </c>
    </row>
    <row r="388" spans="1:6" s="14" customFormat="1" ht="15.95" customHeight="1" x14ac:dyDescent="0.2">
      <c r="A388" s="21" t="s">
        <v>767</v>
      </c>
      <c r="B388" s="22" t="s">
        <v>746</v>
      </c>
      <c r="C388" s="23">
        <v>29327.504000000001</v>
      </c>
      <c r="D388" s="24">
        <f t="shared" si="10"/>
        <v>1.7490143946511749E-4</v>
      </c>
      <c r="E388" s="17">
        <f>SUM($C$7:C388)</f>
        <v>165695548.44647011</v>
      </c>
      <c r="F388" s="16">
        <f t="shared" si="11"/>
        <v>0.98816421391502451</v>
      </c>
    </row>
    <row r="389" spans="1:6" s="14" customFormat="1" ht="15.95" customHeight="1" x14ac:dyDescent="0.2">
      <c r="A389" s="21" t="s">
        <v>769</v>
      </c>
      <c r="B389" s="22" t="s">
        <v>748</v>
      </c>
      <c r="C389" s="23">
        <v>28515.725999999999</v>
      </c>
      <c r="D389" s="24">
        <f t="shared" si="10"/>
        <v>1.7006021121991415E-4</v>
      </c>
      <c r="E389" s="17">
        <f>SUM($C$7:C389)</f>
        <v>165724064.17247012</v>
      </c>
      <c r="F389" s="16">
        <f t="shared" si="11"/>
        <v>0.98833427412624442</v>
      </c>
    </row>
    <row r="390" spans="1:6" s="14" customFormat="1" ht="15.95" customHeight="1" x14ac:dyDescent="0.2">
      <c r="A390" s="21" t="s">
        <v>771</v>
      </c>
      <c r="B390" s="22" t="s">
        <v>750</v>
      </c>
      <c r="C390" s="23">
        <v>28014.989999999998</v>
      </c>
      <c r="D390" s="24">
        <f t="shared" si="10"/>
        <v>1.6707395479686481E-4</v>
      </c>
      <c r="E390" s="17">
        <f>SUM($C$7:C390)</f>
        <v>165752079.16247013</v>
      </c>
      <c r="F390" s="16">
        <f t="shared" si="11"/>
        <v>0.9885013480810414</v>
      </c>
    </row>
    <row r="391" spans="1:6" s="14" customFormat="1" ht="15.95" customHeight="1" x14ac:dyDescent="0.2">
      <c r="A391" s="21" t="s">
        <v>773</v>
      </c>
      <c r="B391" s="22" t="s">
        <v>752</v>
      </c>
      <c r="C391" s="23">
        <v>28014.989999999998</v>
      </c>
      <c r="D391" s="24">
        <f t="shared" ref="D391:D454" si="12">+C391/$C$601</f>
        <v>1.6707395479686481E-4</v>
      </c>
      <c r="E391" s="17">
        <f>SUM($C$7:C391)</f>
        <v>165780094.15247014</v>
      </c>
      <c r="F391" s="16">
        <f t="shared" ref="F391:F454" si="13">+E391/$C$601</f>
        <v>0.98866842203583827</v>
      </c>
    </row>
    <row r="392" spans="1:6" s="14" customFormat="1" ht="15.95" customHeight="1" x14ac:dyDescent="0.2">
      <c r="A392" s="21" t="s">
        <v>775</v>
      </c>
      <c r="B392" s="22" t="s">
        <v>754</v>
      </c>
      <c r="C392" s="23">
        <v>27346.27</v>
      </c>
      <c r="D392" s="24">
        <f t="shared" si="12"/>
        <v>1.6308588644303853E-4</v>
      </c>
      <c r="E392" s="17">
        <f>SUM($C$7:C392)</f>
        <v>165807440.42247015</v>
      </c>
      <c r="F392" s="16">
        <f t="shared" si="13"/>
        <v>0.98883150792228136</v>
      </c>
    </row>
    <row r="393" spans="1:6" s="14" customFormat="1" ht="15.95" customHeight="1" x14ac:dyDescent="0.2">
      <c r="A393" s="21" t="s">
        <v>777</v>
      </c>
      <c r="B393" s="22" t="s">
        <v>756</v>
      </c>
      <c r="C393" s="23">
        <v>27127.15</v>
      </c>
      <c r="D393" s="24">
        <f t="shared" si="12"/>
        <v>1.6177911299871146E-4</v>
      </c>
      <c r="E393" s="17">
        <f>SUM($C$7:C393)</f>
        <v>165834567.57247016</v>
      </c>
      <c r="F393" s="16">
        <f t="shared" si="13"/>
        <v>0.98899328703528011</v>
      </c>
    </row>
    <row r="394" spans="1:6" s="14" customFormat="1" ht="15.95" customHeight="1" x14ac:dyDescent="0.2">
      <c r="A394" s="21" t="s">
        <v>779</v>
      </c>
      <c r="B394" s="22" t="s">
        <v>758</v>
      </c>
      <c r="C394" s="23">
        <v>27041.988000000001</v>
      </c>
      <c r="D394" s="24">
        <f t="shared" si="12"/>
        <v>1.612712294642747E-4</v>
      </c>
      <c r="E394" s="17">
        <f>SUM($C$7:C394)</f>
        <v>165861609.56047016</v>
      </c>
      <c r="F394" s="16">
        <f t="shared" si="13"/>
        <v>0.98915455826474441</v>
      </c>
    </row>
    <row r="395" spans="1:6" s="14" customFormat="1" ht="15.95" customHeight="1" x14ac:dyDescent="0.2">
      <c r="A395" s="21" t="s">
        <v>781</v>
      </c>
      <c r="B395" s="22" t="s">
        <v>760</v>
      </c>
      <c r="C395" s="23">
        <v>26008.05</v>
      </c>
      <c r="D395" s="24">
        <f t="shared" si="12"/>
        <v>1.5510509802268713E-4</v>
      </c>
      <c r="E395" s="17">
        <f>SUM($C$7:C395)</f>
        <v>165887617.61047018</v>
      </c>
      <c r="F395" s="16">
        <f t="shared" si="13"/>
        <v>0.98930966336276727</v>
      </c>
    </row>
    <row r="396" spans="1:6" s="14" customFormat="1" ht="15.95" customHeight="1" x14ac:dyDescent="0.2">
      <c r="A396" s="21" t="s">
        <v>783</v>
      </c>
      <c r="B396" s="22" t="s">
        <v>1174</v>
      </c>
      <c r="C396" s="23">
        <v>25432.12</v>
      </c>
      <c r="D396" s="24">
        <f t="shared" si="12"/>
        <v>1.5167040456799883E-4</v>
      </c>
      <c r="E396" s="17">
        <f>SUM($C$7:C396)</f>
        <v>165913049.73047018</v>
      </c>
      <c r="F396" s="16">
        <f t="shared" si="13"/>
        <v>0.98946133376733525</v>
      </c>
    </row>
    <row r="397" spans="1:6" s="14" customFormat="1" ht="15.95" customHeight="1" x14ac:dyDescent="0.2">
      <c r="A397" s="21" t="s">
        <v>785</v>
      </c>
      <c r="B397" s="22" t="s">
        <v>762</v>
      </c>
      <c r="C397" s="23">
        <v>25415.7</v>
      </c>
      <c r="D397" s="24">
        <f t="shared" si="12"/>
        <v>1.515724800519535E-4</v>
      </c>
      <c r="E397" s="17">
        <f>SUM($C$7:C397)</f>
        <v>165938465.43047017</v>
      </c>
      <c r="F397" s="16">
        <f t="shared" si="13"/>
        <v>0.98961290624738707</v>
      </c>
    </row>
    <row r="398" spans="1:6" s="14" customFormat="1" ht="15.95" customHeight="1" x14ac:dyDescent="0.2">
      <c r="A398" s="21" t="s">
        <v>787</v>
      </c>
      <c r="B398" s="22" t="s">
        <v>764</v>
      </c>
      <c r="C398" s="23">
        <v>25177.916000000005</v>
      </c>
      <c r="D398" s="24">
        <f t="shared" si="12"/>
        <v>1.5015439947197056E-4</v>
      </c>
      <c r="E398" s="17">
        <f>SUM($C$7:C398)</f>
        <v>165963643.34647018</v>
      </c>
      <c r="F398" s="16">
        <f t="shared" si="13"/>
        <v>0.98976306064685915</v>
      </c>
    </row>
    <row r="399" spans="1:6" s="14" customFormat="1" ht="15.95" customHeight="1" x14ac:dyDescent="0.2">
      <c r="A399" s="21" t="s">
        <v>789</v>
      </c>
      <c r="B399" s="22" t="s">
        <v>766</v>
      </c>
      <c r="C399" s="23">
        <v>25025.527500000004</v>
      </c>
      <c r="D399" s="24">
        <f t="shared" si="12"/>
        <v>1.4924559495836686E-4</v>
      </c>
      <c r="E399" s="17">
        <f>SUM($C$7:C399)</f>
        <v>165988668.87397018</v>
      </c>
      <c r="F399" s="16">
        <f t="shared" si="13"/>
        <v>0.98991230624181759</v>
      </c>
    </row>
    <row r="400" spans="1:6" s="14" customFormat="1" ht="15.95" customHeight="1" x14ac:dyDescent="0.2">
      <c r="A400" s="21" t="s">
        <v>791</v>
      </c>
      <c r="B400" s="22" t="s">
        <v>768</v>
      </c>
      <c r="C400" s="23">
        <v>24796.656500000001</v>
      </c>
      <c r="D400" s="24">
        <f t="shared" si="12"/>
        <v>1.4788066914156971E-4</v>
      </c>
      <c r="E400" s="17">
        <f>SUM($C$7:C400)</f>
        <v>166013465.53047019</v>
      </c>
      <c r="F400" s="16">
        <f t="shared" si="13"/>
        <v>0.99006018691095921</v>
      </c>
    </row>
    <row r="401" spans="1:6" s="14" customFormat="1" ht="15.95" customHeight="1" x14ac:dyDescent="0.2">
      <c r="A401" s="21" t="s">
        <v>793</v>
      </c>
      <c r="B401" s="22" t="s">
        <v>770</v>
      </c>
      <c r="C401" s="23">
        <v>24796.656500000001</v>
      </c>
      <c r="D401" s="24">
        <f t="shared" si="12"/>
        <v>1.4788066914156971E-4</v>
      </c>
      <c r="E401" s="17">
        <f>SUM($C$7:C401)</f>
        <v>166038262.1869702</v>
      </c>
      <c r="F401" s="16">
        <f t="shared" si="13"/>
        <v>0.99020806758010083</v>
      </c>
    </row>
    <row r="402" spans="1:6" s="14" customFormat="1" ht="15.95" customHeight="1" x14ac:dyDescent="0.2">
      <c r="A402" s="21" t="s">
        <v>795</v>
      </c>
      <c r="B402" s="22" t="s">
        <v>772</v>
      </c>
      <c r="C402" s="23">
        <v>24753.83</v>
      </c>
      <c r="D402" s="24">
        <f t="shared" si="12"/>
        <v>1.4762526327759804E-4</v>
      </c>
      <c r="E402" s="17">
        <f>SUM($C$7:C402)</f>
        <v>166063016.01697022</v>
      </c>
      <c r="F402" s="16">
        <f t="shared" si="13"/>
        <v>0.99035569284337843</v>
      </c>
    </row>
    <row r="403" spans="1:6" s="14" customFormat="1" ht="15.95" customHeight="1" x14ac:dyDescent="0.2">
      <c r="A403" s="21" t="s">
        <v>797</v>
      </c>
      <c r="B403" s="22" t="s">
        <v>774</v>
      </c>
      <c r="C403" s="23">
        <v>24662.9899</v>
      </c>
      <c r="D403" s="24">
        <f t="shared" si="12"/>
        <v>1.4708351706383381E-4</v>
      </c>
      <c r="E403" s="17">
        <f>SUM($C$7:C403)</f>
        <v>166087679.00687021</v>
      </c>
      <c r="F403" s="16">
        <f t="shared" si="13"/>
        <v>0.99050277636044226</v>
      </c>
    </row>
    <row r="404" spans="1:6" s="14" customFormat="1" ht="15.95" customHeight="1" x14ac:dyDescent="0.2">
      <c r="A404" s="21" t="s">
        <v>799</v>
      </c>
      <c r="B404" s="22" t="s">
        <v>776</v>
      </c>
      <c r="C404" s="23">
        <v>24600.81</v>
      </c>
      <c r="D404" s="24">
        <f t="shared" si="12"/>
        <v>1.4671269266582854E-4</v>
      </c>
      <c r="E404" s="17">
        <f>SUM($C$7:C404)</f>
        <v>166112279.81687021</v>
      </c>
      <c r="F404" s="16">
        <f t="shared" si="13"/>
        <v>0.99064948905310812</v>
      </c>
    </row>
    <row r="405" spans="1:6" s="14" customFormat="1" ht="15.95" customHeight="1" x14ac:dyDescent="0.2">
      <c r="A405" s="21" t="s">
        <v>801</v>
      </c>
      <c r="B405" s="22" t="s">
        <v>778</v>
      </c>
      <c r="C405" s="23">
        <v>24150.571000000004</v>
      </c>
      <c r="D405" s="24">
        <f t="shared" si="12"/>
        <v>1.4402758693015684E-4</v>
      </c>
      <c r="E405" s="17">
        <f>SUM($C$7:C405)</f>
        <v>166136430.38787022</v>
      </c>
      <c r="F405" s="16">
        <f t="shared" si="13"/>
        <v>0.99079351664003834</v>
      </c>
    </row>
    <row r="406" spans="1:6" s="14" customFormat="1" ht="15.95" customHeight="1" x14ac:dyDescent="0.2">
      <c r="A406" s="21" t="s">
        <v>803</v>
      </c>
      <c r="B406" s="22" t="s">
        <v>780</v>
      </c>
      <c r="C406" s="23">
        <v>23743.474999999999</v>
      </c>
      <c r="D406" s="24">
        <f t="shared" si="12"/>
        <v>1.4159977458034036E-4</v>
      </c>
      <c r="E406" s="17">
        <f>SUM($C$7:C406)</f>
        <v>166160173.86287022</v>
      </c>
      <c r="F406" s="16">
        <f t="shared" si="13"/>
        <v>0.99093511641461862</v>
      </c>
    </row>
    <row r="407" spans="1:6" s="14" customFormat="1" ht="15.95" customHeight="1" x14ac:dyDescent="0.2">
      <c r="A407" s="21" t="s">
        <v>805</v>
      </c>
      <c r="B407" s="22" t="s">
        <v>782</v>
      </c>
      <c r="C407" s="23">
        <v>23438.748900000002</v>
      </c>
      <c r="D407" s="24">
        <f t="shared" si="12"/>
        <v>1.3978246910720531E-4</v>
      </c>
      <c r="E407" s="17">
        <f>SUM($C$7:C407)</f>
        <v>166183612.61177021</v>
      </c>
      <c r="F407" s="16">
        <f t="shared" si="13"/>
        <v>0.9910748988837258</v>
      </c>
    </row>
    <row r="408" spans="1:6" s="14" customFormat="1" ht="15.95" customHeight="1" x14ac:dyDescent="0.2">
      <c r="A408" s="21" t="s">
        <v>807</v>
      </c>
      <c r="B408" s="22" t="s">
        <v>784</v>
      </c>
      <c r="C408" s="23">
        <v>23371.164000000001</v>
      </c>
      <c r="D408" s="24">
        <f t="shared" si="12"/>
        <v>1.393794107256906E-4</v>
      </c>
      <c r="E408" s="17">
        <f>SUM($C$7:C408)</f>
        <v>166206983.77577022</v>
      </c>
      <c r="F408" s="16">
        <f t="shared" si="13"/>
        <v>0.99121427829445152</v>
      </c>
    </row>
    <row r="409" spans="1:6" s="14" customFormat="1" ht="15.95" customHeight="1" x14ac:dyDescent="0.2">
      <c r="A409" s="21" t="s">
        <v>809</v>
      </c>
      <c r="B409" s="22" t="s">
        <v>786</v>
      </c>
      <c r="C409" s="23">
        <v>23298.369999999995</v>
      </c>
      <c r="D409" s="24">
        <f t="shared" si="12"/>
        <v>1.3894528665620194E-4</v>
      </c>
      <c r="E409" s="17">
        <f>SUM($C$7:C409)</f>
        <v>166230282.14577022</v>
      </c>
      <c r="F409" s="16">
        <f t="shared" si="13"/>
        <v>0.99135322358110778</v>
      </c>
    </row>
    <row r="410" spans="1:6" s="14" customFormat="1" ht="15.95" customHeight="1" x14ac:dyDescent="0.2">
      <c r="A410" s="21" t="s">
        <v>811</v>
      </c>
      <c r="B410" s="22" t="s">
        <v>788</v>
      </c>
      <c r="C410" s="23">
        <v>23170.48</v>
      </c>
      <c r="D410" s="24">
        <f t="shared" si="12"/>
        <v>1.381825846856151E-4</v>
      </c>
      <c r="E410" s="17">
        <f>SUM($C$7:C410)</f>
        <v>166253452.62577021</v>
      </c>
      <c r="F410" s="16">
        <f t="shared" si="13"/>
        <v>0.99149140616579334</v>
      </c>
    </row>
    <row r="411" spans="1:6" s="14" customFormat="1" ht="15.95" customHeight="1" x14ac:dyDescent="0.2">
      <c r="A411" s="21" t="s">
        <v>813</v>
      </c>
      <c r="B411" s="22" t="s">
        <v>790</v>
      </c>
      <c r="C411" s="23">
        <v>22973.881000000001</v>
      </c>
      <c r="D411" s="24">
        <f t="shared" si="12"/>
        <v>1.3701012049986637E-4</v>
      </c>
      <c r="E411" s="17">
        <f>SUM($C$7:C411)</f>
        <v>166276426.50677022</v>
      </c>
      <c r="F411" s="16">
        <f t="shared" si="13"/>
        <v>0.99162841628629328</v>
      </c>
    </row>
    <row r="412" spans="1:6" s="14" customFormat="1" ht="15.95" customHeight="1" x14ac:dyDescent="0.2">
      <c r="A412" s="21" t="s">
        <v>815</v>
      </c>
      <c r="B412" s="22" t="s">
        <v>792</v>
      </c>
      <c r="C412" s="23">
        <v>22622.711900000002</v>
      </c>
      <c r="D412" s="24">
        <f t="shared" si="12"/>
        <v>1.3491584131791929E-4</v>
      </c>
      <c r="E412" s="17">
        <f>SUM($C$7:C412)</f>
        <v>166299049.21867022</v>
      </c>
      <c r="F412" s="16">
        <f t="shared" si="13"/>
        <v>0.99176333212761114</v>
      </c>
    </row>
    <row r="413" spans="1:6" s="14" customFormat="1" ht="15.95" customHeight="1" x14ac:dyDescent="0.2">
      <c r="A413" s="21" t="s">
        <v>817</v>
      </c>
      <c r="B413" s="22" t="s">
        <v>794</v>
      </c>
      <c r="C413" s="23">
        <v>22457.109000000004</v>
      </c>
      <c r="D413" s="24">
        <f t="shared" si="12"/>
        <v>1.3392822963471579E-4</v>
      </c>
      <c r="E413" s="17">
        <f>SUM($C$7:C413)</f>
        <v>166321506.32767022</v>
      </c>
      <c r="F413" s="16">
        <f t="shared" si="13"/>
        <v>0.9918972603572459</v>
      </c>
    </row>
    <row r="414" spans="1:6" s="14" customFormat="1" ht="15.95" customHeight="1" x14ac:dyDescent="0.2">
      <c r="A414" s="21" t="s">
        <v>819</v>
      </c>
      <c r="B414" s="22" t="s">
        <v>796</v>
      </c>
      <c r="C414" s="23">
        <v>22054.895</v>
      </c>
      <c r="D414" s="24">
        <f t="shared" si="12"/>
        <v>1.3152953223540684E-4</v>
      </c>
      <c r="E414" s="17">
        <f>SUM($C$7:C414)</f>
        <v>166343561.22267023</v>
      </c>
      <c r="F414" s="16">
        <f t="shared" si="13"/>
        <v>0.99202878988948129</v>
      </c>
    </row>
    <row r="415" spans="1:6" s="14" customFormat="1" ht="15.95" customHeight="1" x14ac:dyDescent="0.2">
      <c r="A415" s="21" t="s">
        <v>821</v>
      </c>
      <c r="B415" s="22" t="s">
        <v>798</v>
      </c>
      <c r="C415" s="23">
        <v>22028.9725</v>
      </c>
      <c r="D415" s="24">
        <f t="shared" si="12"/>
        <v>1.3137493733484745E-4</v>
      </c>
      <c r="E415" s="17">
        <f>SUM($C$7:C415)</f>
        <v>166365590.19517022</v>
      </c>
      <c r="F415" s="16">
        <f t="shared" si="13"/>
        <v>0.99216016482681613</v>
      </c>
    </row>
    <row r="416" spans="1:6" s="14" customFormat="1" ht="15.95" customHeight="1" x14ac:dyDescent="0.2">
      <c r="A416" s="21" t="s">
        <v>823</v>
      </c>
      <c r="B416" s="22" t="s">
        <v>800</v>
      </c>
      <c r="C416" s="23">
        <v>21829.223999999998</v>
      </c>
      <c r="D416" s="24">
        <f t="shared" si="12"/>
        <v>1.3018369036814348E-4</v>
      </c>
      <c r="E416" s="17">
        <f>SUM($C$7:C416)</f>
        <v>166387419.41917023</v>
      </c>
      <c r="F416" s="16">
        <f t="shared" si="13"/>
        <v>0.99229034851718434</v>
      </c>
    </row>
    <row r="417" spans="1:6" s="14" customFormat="1" ht="15.95" customHeight="1" x14ac:dyDescent="0.2">
      <c r="A417" s="21" t="s">
        <v>825</v>
      </c>
      <c r="B417" s="22" t="s">
        <v>802</v>
      </c>
      <c r="C417" s="23">
        <v>21550.22</v>
      </c>
      <c r="D417" s="24">
        <f t="shared" si="12"/>
        <v>1.2851978466322823E-4</v>
      </c>
      <c r="E417" s="17">
        <f>SUM($C$7:C417)</f>
        <v>166408969.63917023</v>
      </c>
      <c r="F417" s="16">
        <f t="shared" si="13"/>
        <v>0.99241886830184756</v>
      </c>
    </row>
    <row r="418" spans="1:6" s="14" customFormat="1" ht="15.95" customHeight="1" x14ac:dyDescent="0.2">
      <c r="A418" s="21" t="s">
        <v>827</v>
      </c>
      <c r="B418" s="22" t="s">
        <v>804</v>
      </c>
      <c r="C418" s="23">
        <v>21080.339</v>
      </c>
      <c r="D418" s="24">
        <f t="shared" si="12"/>
        <v>1.2571753925982434E-4</v>
      </c>
      <c r="E418" s="17">
        <f>SUM($C$7:C418)</f>
        <v>166430049.97817022</v>
      </c>
      <c r="F418" s="16">
        <f t="shared" si="13"/>
        <v>0.99254458584110727</v>
      </c>
    </row>
    <row r="419" spans="1:6" s="14" customFormat="1" ht="15.95" customHeight="1" x14ac:dyDescent="0.2">
      <c r="A419" s="21" t="s">
        <v>829</v>
      </c>
      <c r="B419" s="22" t="s">
        <v>806</v>
      </c>
      <c r="C419" s="23">
        <v>20259.8125</v>
      </c>
      <c r="D419" s="24">
        <f t="shared" si="12"/>
        <v>1.2082413728571586E-4</v>
      </c>
      <c r="E419" s="17">
        <f>SUM($C$7:C419)</f>
        <v>166450309.79067022</v>
      </c>
      <c r="F419" s="16">
        <f t="shared" si="13"/>
        <v>0.99266540997839303</v>
      </c>
    </row>
    <row r="420" spans="1:6" s="14" customFormat="1" ht="15.95" customHeight="1" x14ac:dyDescent="0.2">
      <c r="A420" s="21" t="s">
        <v>831</v>
      </c>
      <c r="B420" s="22" t="s">
        <v>808</v>
      </c>
      <c r="C420" s="23">
        <v>20040.64</v>
      </c>
      <c r="D420" s="24">
        <f t="shared" si="12"/>
        <v>1.1951705074534171E-4</v>
      </c>
      <c r="E420" s="17">
        <f>SUM($C$7:C420)</f>
        <v>166470350.4306702</v>
      </c>
      <c r="F420" s="16">
        <f t="shared" si="13"/>
        <v>0.99278492702913823</v>
      </c>
    </row>
    <row r="421" spans="1:6" s="14" customFormat="1" ht="15.95" customHeight="1" x14ac:dyDescent="0.2">
      <c r="A421" s="21" t="s">
        <v>833</v>
      </c>
      <c r="B421" s="22" t="s">
        <v>810</v>
      </c>
      <c r="C421" s="23">
        <v>19987.047999999999</v>
      </c>
      <c r="D421" s="24">
        <f t="shared" si="12"/>
        <v>1.1919744230052436E-4</v>
      </c>
      <c r="E421" s="17">
        <f>SUM($C$7:C421)</f>
        <v>166490337.47867021</v>
      </c>
      <c r="F421" s="16">
        <f t="shared" si="13"/>
        <v>0.99290412447143883</v>
      </c>
    </row>
    <row r="422" spans="1:6" s="14" customFormat="1" ht="15.95" customHeight="1" x14ac:dyDescent="0.2">
      <c r="A422" s="21" t="s">
        <v>835</v>
      </c>
      <c r="B422" s="22" t="s">
        <v>812</v>
      </c>
      <c r="C422" s="23">
        <v>19943.3</v>
      </c>
      <c r="D422" s="24">
        <f t="shared" si="12"/>
        <v>1.1893654085546038E-4</v>
      </c>
      <c r="E422" s="17">
        <f>SUM($C$7:C422)</f>
        <v>166510280.77867022</v>
      </c>
      <c r="F422" s="16">
        <f t="shared" si="13"/>
        <v>0.99302306101229443</v>
      </c>
    </row>
    <row r="423" spans="1:6" s="14" customFormat="1" ht="15.95" customHeight="1" x14ac:dyDescent="0.2">
      <c r="A423" s="21" t="s">
        <v>837</v>
      </c>
      <c r="B423" s="22" t="s">
        <v>814</v>
      </c>
      <c r="C423" s="23">
        <v>19662.6276</v>
      </c>
      <c r="D423" s="24">
        <f t="shared" si="12"/>
        <v>1.1726268525635692E-4</v>
      </c>
      <c r="E423" s="17">
        <f>SUM($C$7:C423)</f>
        <v>166529943.40627024</v>
      </c>
      <c r="F423" s="16">
        <f t="shared" si="13"/>
        <v>0.99314032369755079</v>
      </c>
    </row>
    <row r="424" spans="1:6" s="14" customFormat="1" ht="15.95" customHeight="1" x14ac:dyDescent="0.2">
      <c r="A424" s="21" t="s">
        <v>839</v>
      </c>
      <c r="B424" s="22" t="s">
        <v>1162</v>
      </c>
      <c r="C424" s="23">
        <v>19567.28</v>
      </c>
      <c r="D424" s="24">
        <f t="shared" si="12"/>
        <v>1.1669405751055405E-4</v>
      </c>
      <c r="E424" s="17">
        <f>SUM($C$7:C424)</f>
        <v>166549510.68627024</v>
      </c>
      <c r="F424" s="16">
        <f t="shared" si="13"/>
        <v>0.99325701775506137</v>
      </c>
    </row>
    <row r="425" spans="1:6" s="14" customFormat="1" ht="15.95" customHeight="1" x14ac:dyDescent="0.2">
      <c r="A425" s="21" t="s">
        <v>841</v>
      </c>
      <c r="B425" s="22" t="s">
        <v>816</v>
      </c>
      <c r="C425" s="23">
        <v>19539.78</v>
      </c>
      <c r="D425" s="24">
        <f t="shared" si="12"/>
        <v>1.1653005481924795E-4</v>
      </c>
      <c r="E425" s="17">
        <f>SUM($C$7:C425)</f>
        <v>166569050.46627024</v>
      </c>
      <c r="F425" s="16">
        <f t="shared" si="13"/>
        <v>0.99337354780988063</v>
      </c>
    </row>
    <row r="426" spans="1:6" s="14" customFormat="1" ht="15.95" customHeight="1" x14ac:dyDescent="0.2">
      <c r="A426" s="21" t="s">
        <v>843</v>
      </c>
      <c r="B426" s="22" t="s">
        <v>818</v>
      </c>
      <c r="C426" s="23">
        <v>19472.200000000004</v>
      </c>
      <c r="D426" s="24">
        <f t="shared" si="12"/>
        <v>1.1612702566003099E-4</v>
      </c>
      <c r="E426" s="17">
        <f>SUM($C$7:C426)</f>
        <v>166588522.66627023</v>
      </c>
      <c r="F426" s="16">
        <f t="shared" si="13"/>
        <v>0.99348967483554063</v>
      </c>
    </row>
    <row r="427" spans="1:6" s="14" customFormat="1" ht="15.95" customHeight="1" x14ac:dyDescent="0.2">
      <c r="A427" s="21" t="s">
        <v>845</v>
      </c>
      <c r="B427" s="22" t="s">
        <v>820</v>
      </c>
      <c r="C427" s="23">
        <v>19330.474999999999</v>
      </c>
      <c r="D427" s="24">
        <f t="shared" si="12"/>
        <v>1.1528181542638156E-4</v>
      </c>
      <c r="E427" s="17">
        <f>SUM($C$7:C427)</f>
        <v>166607853.14127022</v>
      </c>
      <c r="F427" s="16">
        <f t="shared" si="13"/>
        <v>0.99360495665096693</v>
      </c>
    </row>
    <row r="428" spans="1:6" s="14" customFormat="1" ht="15.95" customHeight="1" x14ac:dyDescent="0.2">
      <c r="A428" s="21" t="s">
        <v>847</v>
      </c>
      <c r="B428" s="22" t="s">
        <v>822</v>
      </c>
      <c r="C428" s="23">
        <v>19247.729800000001</v>
      </c>
      <c r="D428" s="24">
        <f t="shared" si="12"/>
        <v>1.1478834504483022E-4</v>
      </c>
      <c r="E428" s="17">
        <f>SUM($C$7:C428)</f>
        <v>166627100.87107021</v>
      </c>
      <c r="F428" s="16">
        <f t="shared" si="13"/>
        <v>0.99371974499601168</v>
      </c>
    </row>
    <row r="429" spans="1:6" s="14" customFormat="1" ht="15.95" customHeight="1" x14ac:dyDescent="0.2">
      <c r="A429" s="21" t="s">
        <v>849</v>
      </c>
      <c r="B429" s="22" t="s">
        <v>824</v>
      </c>
      <c r="C429" s="23">
        <v>19210.95</v>
      </c>
      <c r="D429" s="24">
        <f t="shared" si="12"/>
        <v>1.1456900009262292E-4</v>
      </c>
      <c r="E429" s="17">
        <f>SUM($C$7:C429)</f>
        <v>166646311.82107019</v>
      </c>
      <c r="F429" s="16">
        <f t="shared" si="13"/>
        <v>0.99383431399610422</v>
      </c>
    </row>
    <row r="430" spans="1:6" s="14" customFormat="1" ht="15.95" customHeight="1" x14ac:dyDescent="0.2">
      <c r="A430" s="21" t="s">
        <v>851</v>
      </c>
      <c r="B430" s="22" t="s">
        <v>826</v>
      </c>
      <c r="C430" s="23">
        <v>18651.892599999999</v>
      </c>
      <c r="D430" s="24">
        <f t="shared" si="12"/>
        <v>1.1123493034009211E-4</v>
      </c>
      <c r="E430" s="17">
        <f>SUM($C$7:C430)</f>
        <v>166664963.71367019</v>
      </c>
      <c r="F430" s="16">
        <f t="shared" si="13"/>
        <v>0.99394554892644438</v>
      </c>
    </row>
    <row r="431" spans="1:6" s="14" customFormat="1" ht="15.95" customHeight="1" x14ac:dyDescent="0.2">
      <c r="A431" s="21" t="s">
        <v>853</v>
      </c>
      <c r="B431" s="22" t="s">
        <v>828</v>
      </c>
      <c r="C431" s="23">
        <v>18518.38</v>
      </c>
      <c r="D431" s="24">
        <f t="shared" si="12"/>
        <v>1.1043869667742754E-4</v>
      </c>
      <c r="E431" s="17">
        <f>SUM($C$7:C431)</f>
        <v>166683482.09367019</v>
      </c>
      <c r="F431" s="16">
        <f t="shared" si="13"/>
        <v>0.99405598762312175</v>
      </c>
    </row>
    <row r="432" spans="1:6" s="14" customFormat="1" ht="15.95" customHeight="1" x14ac:dyDescent="0.2">
      <c r="A432" s="21" t="s">
        <v>855</v>
      </c>
      <c r="B432" s="22" t="s">
        <v>830</v>
      </c>
      <c r="C432" s="23">
        <v>17889.75</v>
      </c>
      <c r="D432" s="24">
        <f t="shared" si="12"/>
        <v>1.0668971442885442E-4</v>
      </c>
      <c r="E432" s="17">
        <f>SUM($C$7:C432)</f>
        <v>166701371.84367019</v>
      </c>
      <c r="F432" s="16">
        <f t="shared" si="13"/>
        <v>0.99416267733755059</v>
      </c>
    </row>
    <row r="433" spans="1:6" s="14" customFormat="1" ht="15.95" customHeight="1" x14ac:dyDescent="0.2">
      <c r="A433" s="21" t="s">
        <v>857</v>
      </c>
      <c r="B433" s="22" t="s">
        <v>832</v>
      </c>
      <c r="C433" s="23">
        <v>17767.18</v>
      </c>
      <c r="D433" s="24">
        <f t="shared" si="12"/>
        <v>1.0595873952436752E-4</v>
      </c>
      <c r="E433" s="17">
        <f>SUM($C$7:C433)</f>
        <v>166719139.0236702</v>
      </c>
      <c r="F433" s="16">
        <f t="shared" si="13"/>
        <v>0.99426863607707505</v>
      </c>
    </row>
    <row r="434" spans="1:6" s="14" customFormat="1" ht="15.95" customHeight="1" x14ac:dyDescent="0.2">
      <c r="A434" s="21" t="s">
        <v>859</v>
      </c>
      <c r="B434" s="22" t="s">
        <v>1166</v>
      </c>
      <c r="C434" s="23">
        <v>17577.419999999998</v>
      </c>
      <c r="D434" s="24">
        <f t="shared" si="12"/>
        <v>1.0482706131701305E-4</v>
      </c>
      <c r="E434" s="17">
        <f>SUM($C$7:C434)</f>
        <v>166736716.44367018</v>
      </c>
      <c r="F434" s="16">
        <f t="shared" si="13"/>
        <v>0.99437346313839192</v>
      </c>
    </row>
    <row r="435" spans="1:6" s="14" customFormat="1" ht="15.95" customHeight="1" x14ac:dyDescent="0.2">
      <c r="A435" s="21" t="s">
        <v>861</v>
      </c>
      <c r="B435" s="22" t="s">
        <v>834</v>
      </c>
      <c r="C435" s="23">
        <v>17568.560000000001</v>
      </c>
      <c r="D435" s="24">
        <f t="shared" si="12"/>
        <v>1.0477422263174135E-4</v>
      </c>
      <c r="E435" s="17">
        <f>SUM($C$7:C435)</f>
        <v>166754285.00367019</v>
      </c>
      <c r="F435" s="16">
        <f t="shared" si="13"/>
        <v>0.9944782373610237</v>
      </c>
    </row>
    <row r="436" spans="1:6" s="14" customFormat="1" ht="15.95" customHeight="1" x14ac:dyDescent="0.2">
      <c r="A436" s="21" t="s">
        <v>863</v>
      </c>
      <c r="B436" s="22" t="s">
        <v>836</v>
      </c>
      <c r="C436" s="23">
        <v>17546.53</v>
      </c>
      <c r="D436" s="24">
        <f t="shared" si="12"/>
        <v>1.0464284156666956E-4</v>
      </c>
      <c r="E436" s="17">
        <f>SUM($C$7:C436)</f>
        <v>166771831.53367019</v>
      </c>
      <c r="F436" s="16">
        <f t="shared" si="13"/>
        <v>0.99458288020259034</v>
      </c>
    </row>
    <row r="437" spans="1:6" s="14" customFormat="1" ht="15.95" customHeight="1" x14ac:dyDescent="0.2">
      <c r="A437" s="21" t="s">
        <v>865</v>
      </c>
      <c r="B437" s="22" t="s">
        <v>838</v>
      </c>
      <c r="C437" s="23">
        <v>17218.134999999998</v>
      </c>
      <c r="D437" s="24">
        <f t="shared" si="12"/>
        <v>1.0268438106443427E-4</v>
      </c>
      <c r="E437" s="17">
        <f>SUM($C$7:C437)</f>
        <v>166789049.66867018</v>
      </c>
      <c r="F437" s="16">
        <f t="shared" si="13"/>
        <v>0.99468556458365476</v>
      </c>
    </row>
    <row r="438" spans="1:6" s="14" customFormat="1" ht="15.95" customHeight="1" x14ac:dyDescent="0.2">
      <c r="A438" s="21" t="s">
        <v>867</v>
      </c>
      <c r="B438" s="22" t="s">
        <v>840</v>
      </c>
      <c r="C438" s="23">
        <v>17095.080000000002</v>
      </c>
      <c r="D438" s="24">
        <f t="shared" si="12"/>
        <v>1.0195051374884617E-4</v>
      </c>
      <c r="E438" s="17">
        <f>SUM($C$7:C438)</f>
        <v>166806144.74867019</v>
      </c>
      <c r="F438" s="16">
        <f t="shared" si="13"/>
        <v>0.99478751509740371</v>
      </c>
    </row>
    <row r="439" spans="1:6" s="14" customFormat="1" ht="15.95" customHeight="1" x14ac:dyDescent="0.2">
      <c r="A439" s="21" t="s">
        <v>869</v>
      </c>
      <c r="B439" s="22" t="s">
        <v>842</v>
      </c>
      <c r="C439" s="23">
        <v>16908.368040000001</v>
      </c>
      <c r="D439" s="24">
        <f t="shared" si="12"/>
        <v>1.0083701324197202E-4</v>
      </c>
      <c r="E439" s="17">
        <f>SUM($C$7:C439)</f>
        <v>166823053.11671019</v>
      </c>
      <c r="F439" s="16">
        <f t="shared" si="13"/>
        <v>0.99488835211064564</v>
      </c>
    </row>
    <row r="440" spans="1:6" s="14" customFormat="1" ht="15.95" customHeight="1" x14ac:dyDescent="0.2">
      <c r="A440" s="21" t="s">
        <v>871</v>
      </c>
      <c r="B440" s="22" t="s">
        <v>844</v>
      </c>
      <c r="C440" s="23">
        <v>16582.23</v>
      </c>
      <c r="D440" s="24">
        <f t="shared" si="12"/>
        <v>9.8892012649342932E-5</v>
      </c>
      <c r="E440" s="17">
        <f>SUM($C$7:C440)</f>
        <v>166839635.34671018</v>
      </c>
      <c r="F440" s="16">
        <f t="shared" si="13"/>
        <v>0.99498724412329487</v>
      </c>
    </row>
    <row r="441" spans="1:6" s="14" customFormat="1" ht="15.95" customHeight="1" x14ac:dyDescent="0.2">
      <c r="A441" s="21" t="s">
        <v>873</v>
      </c>
      <c r="B441" s="22" t="s">
        <v>846</v>
      </c>
      <c r="C441" s="23">
        <v>16536.145999999997</v>
      </c>
      <c r="D441" s="24">
        <f t="shared" si="12"/>
        <v>9.8617179921119244E-5</v>
      </c>
      <c r="E441" s="17">
        <f>SUM($C$7:C441)</f>
        <v>166856171.49271017</v>
      </c>
      <c r="F441" s="16">
        <f t="shared" si="13"/>
        <v>0.99508586130321597</v>
      </c>
    </row>
    <row r="442" spans="1:6" s="14" customFormat="1" ht="15.95" customHeight="1" x14ac:dyDescent="0.2">
      <c r="A442" s="21" t="s">
        <v>875</v>
      </c>
      <c r="B442" s="22" t="s">
        <v>848</v>
      </c>
      <c r="C442" s="23">
        <v>16507.432000000001</v>
      </c>
      <c r="D442" s="24">
        <f t="shared" si="12"/>
        <v>9.8445937256458774E-5</v>
      </c>
      <c r="E442" s="17">
        <f>SUM($C$7:C442)</f>
        <v>166872678.92471018</v>
      </c>
      <c r="F442" s="16">
        <f t="shared" si="13"/>
        <v>0.99518430724047258</v>
      </c>
    </row>
    <row r="443" spans="1:6" s="14" customFormat="1" ht="15.95" customHeight="1" x14ac:dyDescent="0.2">
      <c r="A443" s="21" t="s">
        <v>877</v>
      </c>
      <c r="B443" s="22" t="s">
        <v>850</v>
      </c>
      <c r="C443" s="23">
        <v>16399.78</v>
      </c>
      <c r="D443" s="24">
        <f t="shared" si="12"/>
        <v>9.7803929339204738E-5</v>
      </c>
      <c r="E443" s="17">
        <f>SUM($C$7:C443)</f>
        <v>166889078.70471019</v>
      </c>
      <c r="F443" s="16">
        <f t="shared" si="13"/>
        <v>0.99528211116981169</v>
      </c>
    </row>
    <row r="444" spans="1:6" s="14" customFormat="1" ht="15.95" customHeight="1" x14ac:dyDescent="0.2">
      <c r="A444" s="21" t="s">
        <v>879</v>
      </c>
      <c r="B444" s="22" t="s">
        <v>852</v>
      </c>
      <c r="C444" s="23">
        <v>16399.78</v>
      </c>
      <c r="D444" s="24">
        <f t="shared" si="12"/>
        <v>9.7803929339204738E-5</v>
      </c>
      <c r="E444" s="17">
        <f>SUM($C$7:C444)</f>
        <v>166905478.48471019</v>
      </c>
      <c r="F444" s="16">
        <f t="shared" si="13"/>
        <v>0.99537991509915091</v>
      </c>
    </row>
    <row r="445" spans="1:6" s="14" customFormat="1" ht="15.95" customHeight="1" x14ac:dyDescent="0.2">
      <c r="A445" s="21" t="s">
        <v>881</v>
      </c>
      <c r="B445" s="22" t="s">
        <v>854</v>
      </c>
      <c r="C445" s="23">
        <v>16384.47</v>
      </c>
      <c r="D445" s="24">
        <f t="shared" si="12"/>
        <v>9.7712624568153979E-5</v>
      </c>
      <c r="E445" s="17">
        <f>SUM($C$7:C445)</f>
        <v>166921862.95471019</v>
      </c>
      <c r="F445" s="16">
        <f t="shared" si="13"/>
        <v>0.99547762772371906</v>
      </c>
    </row>
    <row r="446" spans="1:6" s="14" customFormat="1" ht="15.95" customHeight="1" x14ac:dyDescent="0.2">
      <c r="A446" s="21" t="s">
        <v>883</v>
      </c>
      <c r="B446" s="22" t="s">
        <v>856</v>
      </c>
      <c r="C446" s="23">
        <v>15862.197</v>
      </c>
      <c r="D446" s="24">
        <f t="shared" si="12"/>
        <v>9.459792720100791E-5</v>
      </c>
      <c r="E446" s="17">
        <f>SUM($C$7:C446)</f>
        <v>166937725.15171018</v>
      </c>
      <c r="F446" s="16">
        <f t="shared" si="13"/>
        <v>0.99557222565092007</v>
      </c>
    </row>
    <row r="447" spans="1:6" s="14" customFormat="1" ht="15.95" customHeight="1" x14ac:dyDescent="0.2">
      <c r="A447" s="21" t="s">
        <v>885</v>
      </c>
      <c r="B447" s="22" t="s">
        <v>858</v>
      </c>
      <c r="C447" s="23">
        <v>15406.009999999998</v>
      </c>
      <c r="D447" s="24">
        <f t="shared" si="12"/>
        <v>9.1877349174140232E-5</v>
      </c>
      <c r="E447" s="17">
        <f>SUM($C$7:C447)</f>
        <v>166953131.16171017</v>
      </c>
      <c r="F447" s="16">
        <f t="shared" si="13"/>
        <v>0.99566410300009411</v>
      </c>
    </row>
    <row r="448" spans="1:6" s="14" customFormat="1" ht="15.95" customHeight="1" x14ac:dyDescent="0.2">
      <c r="A448" s="21" t="s">
        <v>887</v>
      </c>
      <c r="B448" s="22" t="s">
        <v>860</v>
      </c>
      <c r="C448" s="23">
        <v>15029.14</v>
      </c>
      <c r="D448" s="24">
        <f t="shared" si="12"/>
        <v>8.9629796655139011E-5</v>
      </c>
      <c r="E448" s="17">
        <f>SUM($C$7:C448)</f>
        <v>166968160.30171016</v>
      </c>
      <c r="F448" s="16">
        <f t="shared" si="13"/>
        <v>0.99575373279674917</v>
      </c>
    </row>
    <row r="449" spans="1:6" s="14" customFormat="1" ht="15.95" customHeight="1" x14ac:dyDescent="0.2">
      <c r="A449" s="21" t="s">
        <v>889</v>
      </c>
      <c r="B449" s="22" t="s">
        <v>862</v>
      </c>
      <c r="C449" s="23">
        <v>14716.707</v>
      </c>
      <c r="D449" s="24">
        <f t="shared" si="12"/>
        <v>8.7766529278672024E-5</v>
      </c>
      <c r="E449" s="17">
        <f>SUM($C$7:C449)</f>
        <v>166982877.00871015</v>
      </c>
      <c r="F449" s="16">
        <f t="shared" si="13"/>
        <v>0.99584149932602783</v>
      </c>
    </row>
    <row r="450" spans="1:6" s="14" customFormat="1" ht="15.95" customHeight="1" x14ac:dyDescent="0.2">
      <c r="A450" s="21" t="s">
        <v>891</v>
      </c>
      <c r="B450" s="22" t="s">
        <v>864</v>
      </c>
      <c r="C450" s="23">
        <v>14705.509</v>
      </c>
      <c r="D450" s="24">
        <f t="shared" si="12"/>
        <v>8.7699747382772182E-5</v>
      </c>
      <c r="E450" s="17">
        <f>SUM($C$7:C450)</f>
        <v>166997582.51771015</v>
      </c>
      <c r="F450" s="16">
        <f t="shared" si="13"/>
        <v>0.9959291990734106</v>
      </c>
    </row>
    <row r="451" spans="1:6" s="14" customFormat="1" ht="15.95" customHeight="1" x14ac:dyDescent="0.2">
      <c r="A451" s="21" t="s">
        <v>893</v>
      </c>
      <c r="B451" s="22" t="s">
        <v>866</v>
      </c>
      <c r="C451" s="23">
        <v>14593.192500000001</v>
      </c>
      <c r="D451" s="24">
        <f t="shared" si="12"/>
        <v>8.7029921627205538E-5</v>
      </c>
      <c r="E451" s="17">
        <f>SUM($C$7:C451)</f>
        <v>167012175.71021014</v>
      </c>
      <c r="F451" s="16">
        <f t="shared" si="13"/>
        <v>0.99601622899503783</v>
      </c>
    </row>
    <row r="452" spans="1:6" s="14" customFormat="1" ht="15.95" customHeight="1" x14ac:dyDescent="0.2">
      <c r="A452" s="21" t="s">
        <v>895</v>
      </c>
      <c r="B452" s="22" t="s">
        <v>868</v>
      </c>
      <c r="C452" s="23">
        <v>13695.199999999999</v>
      </c>
      <c r="D452" s="24">
        <f t="shared" si="12"/>
        <v>8.1674533017289056E-5</v>
      </c>
      <c r="E452" s="17">
        <f>SUM($C$7:C452)</f>
        <v>167025870.91021013</v>
      </c>
      <c r="F452" s="16">
        <f t="shared" si="13"/>
        <v>0.99609790352805505</v>
      </c>
    </row>
    <row r="453" spans="1:6" s="14" customFormat="1" ht="15.95" customHeight="1" x14ac:dyDescent="0.2">
      <c r="A453" s="21" t="s">
        <v>897</v>
      </c>
      <c r="B453" s="22" t="s">
        <v>870</v>
      </c>
      <c r="C453" s="23">
        <v>13585.4606</v>
      </c>
      <c r="D453" s="24">
        <f t="shared" si="12"/>
        <v>8.1020076401204787E-5</v>
      </c>
      <c r="E453" s="17">
        <f>SUM($C$7:C453)</f>
        <v>167039456.37081012</v>
      </c>
      <c r="F453" s="16">
        <f t="shared" si="13"/>
        <v>0.99617892360445615</v>
      </c>
    </row>
    <row r="454" spans="1:6" s="14" customFormat="1" ht="15.95" customHeight="1" x14ac:dyDescent="0.2">
      <c r="A454" s="21" t="s">
        <v>899</v>
      </c>
      <c r="B454" s="22" t="s">
        <v>872</v>
      </c>
      <c r="C454" s="23">
        <v>12842.93</v>
      </c>
      <c r="D454" s="24">
        <f t="shared" si="12"/>
        <v>7.6591821245672377E-5</v>
      </c>
      <c r="E454" s="17">
        <f>SUM($C$7:C454)</f>
        <v>167052299.30081013</v>
      </c>
      <c r="F454" s="16">
        <f t="shared" si="13"/>
        <v>0.9962555154257019</v>
      </c>
    </row>
    <row r="455" spans="1:6" s="14" customFormat="1" ht="15.95" customHeight="1" x14ac:dyDescent="0.2">
      <c r="A455" s="21" t="s">
        <v>901</v>
      </c>
      <c r="B455" s="22" t="s">
        <v>1167</v>
      </c>
      <c r="C455" s="23">
        <v>12409.28</v>
      </c>
      <c r="D455" s="24">
        <f t="shared" ref="D455:D518" si="14">+C455/$C$601</f>
        <v>7.4005647897130742E-5</v>
      </c>
      <c r="E455" s="17">
        <f>SUM($C$7:C455)</f>
        <v>167064708.58081013</v>
      </c>
      <c r="F455" s="16">
        <f t="shared" ref="F455:F518" si="15">+E455/$C$601</f>
        <v>0.99632952107359896</v>
      </c>
    </row>
    <row r="456" spans="1:6" s="14" customFormat="1" ht="15.95" customHeight="1" x14ac:dyDescent="0.2">
      <c r="A456" s="21" t="s">
        <v>903</v>
      </c>
      <c r="B456" s="22" t="s">
        <v>874</v>
      </c>
      <c r="C456" s="23">
        <v>12396.495000000001</v>
      </c>
      <c r="D456" s="24">
        <f t="shared" si="14"/>
        <v>7.3929401555008974E-5</v>
      </c>
      <c r="E456" s="17">
        <f>SUM($C$7:C456)</f>
        <v>167077105.07581013</v>
      </c>
      <c r="F456" s="16">
        <f t="shared" si="15"/>
        <v>0.996403450475154</v>
      </c>
    </row>
    <row r="457" spans="1:6" s="14" customFormat="1" ht="15.95" customHeight="1" x14ac:dyDescent="0.2">
      <c r="A457" s="21" t="s">
        <v>905</v>
      </c>
      <c r="B457" s="22" t="s">
        <v>876</v>
      </c>
      <c r="C457" s="23">
        <v>12214.077499999999</v>
      </c>
      <c r="D457" s="24">
        <f t="shared" si="14"/>
        <v>7.2841512066233236E-5</v>
      </c>
      <c r="E457" s="17">
        <f>SUM($C$7:C457)</f>
        <v>167089319.15331012</v>
      </c>
      <c r="F457" s="16">
        <f t="shared" si="15"/>
        <v>0.99647629198722021</v>
      </c>
    </row>
    <row r="458" spans="1:6" s="14" customFormat="1" ht="15.95" customHeight="1" x14ac:dyDescent="0.2">
      <c r="A458" s="21" t="s">
        <v>907</v>
      </c>
      <c r="B458" s="22" t="s">
        <v>878</v>
      </c>
      <c r="C458" s="23">
        <v>11762.769200000001</v>
      </c>
      <c r="D458" s="24">
        <f t="shared" si="14"/>
        <v>7.0150029309550132E-5</v>
      </c>
      <c r="E458" s="17">
        <f>SUM($C$7:C458)</f>
        <v>167101081.92251012</v>
      </c>
      <c r="F458" s="16">
        <f t="shared" si="15"/>
        <v>0.99654644201652975</v>
      </c>
    </row>
    <row r="459" spans="1:6" s="14" customFormat="1" ht="15.95" customHeight="1" x14ac:dyDescent="0.2">
      <c r="A459" s="21" t="s">
        <v>909</v>
      </c>
      <c r="B459" s="22" t="s">
        <v>880</v>
      </c>
      <c r="C459" s="23">
        <v>11720.130000000001</v>
      </c>
      <c r="D459" s="24">
        <f t="shared" si="14"/>
        <v>6.9895740452999609E-5</v>
      </c>
      <c r="E459" s="17">
        <f>SUM($C$7:C459)</f>
        <v>167112802.05251011</v>
      </c>
      <c r="F459" s="16">
        <f t="shared" si="15"/>
        <v>0.99661633775698266</v>
      </c>
    </row>
    <row r="460" spans="1:6" s="14" customFormat="1" ht="15.95" customHeight="1" x14ac:dyDescent="0.2">
      <c r="A460" s="21" t="s">
        <v>911</v>
      </c>
      <c r="B460" s="22" t="s">
        <v>882</v>
      </c>
      <c r="C460" s="23">
        <v>11661.712</v>
      </c>
      <c r="D460" s="24">
        <f t="shared" si="14"/>
        <v>6.9547351026791581E-5</v>
      </c>
      <c r="E460" s="17">
        <f>SUM($C$7:C460)</f>
        <v>167124463.76451012</v>
      </c>
      <c r="F460" s="16">
        <f t="shared" si="15"/>
        <v>0.99668588510800959</v>
      </c>
    </row>
    <row r="461" spans="1:6" s="14" customFormat="1" ht="15.95" customHeight="1" x14ac:dyDescent="0.2">
      <c r="A461" s="21" t="s">
        <v>913</v>
      </c>
      <c r="B461" s="22" t="s">
        <v>884</v>
      </c>
      <c r="C461" s="23">
        <v>11652.601000000001</v>
      </c>
      <c r="D461" s="24">
        <f t="shared" si="14"/>
        <v>6.9493015444228314E-5</v>
      </c>
      <c r="E461" s="17">
        <f>SUM($C$7:C461)</f>
        <v>167136116.36551014</v>
      </c>
      <c r="F461" s="16">
        <f t="shared" si="15"/>
        <v>0.99675537812345383</v>
      </c>
    </row>
    <row r="462" spans="1:6" s="14" customFormat="1" ht="15.95" customHeight="1" x14ac:dyDescent="0.2">
      <c r="A462" s="21" t="s">
        <v>915</v>
      </c>
      <c r="B462" s="22" t="s">
        <v>886</v>
      </c>
      <c r="C462" s="23">
        <v>11622.776000000002</v>
      </c>
      <c r="D462" s="24">
        <f t="shared" si="14"/>
        <v>6.9315147070839065E-5</v>
      </c>
      <c r="E462" s="17">
        <f>SUM($C$7:C462)</f>
        <v>167147739.14151013</v>
      </c>
      <c r="F462" s="16">
        <f t="shared" si="15"/>
        <v>0.99682469327052459</v>
      </c>
    </row>
    <row r="463" spans="1:6" s="14" customFormat="1" ht="15.95" customHeight="1" x14ac:dyDescent="0.2">
      <c r="A463" s="21" t="s">
        <v>917</v>
      </c>
      <c r="B463" s="22" t="s">
        <v>888</v>
      </c>
      <c r="C463" s="23">
        <v>11534.79</v>
      </c>
      <c r="D463" s="24">
        <f t="shared" si="14"/>
        <v>6.8790421950938705E-5</v>
      </c>
      <c r="E463" s="17">
        <f>SUM($C$7:C463)</f>
        <v>167159273.93151012</v>
      </c>
      <c r="F463" s="16">
        <f t="shared" si="15"/>
        <v>0.99689348369247555</v>
      </c>
    </row>
    <row r="464" spans="1:6" s="14" customFormat="1" ht="15.95" customHeight="1" x14ac:dyDescent="0.2">
      <c r="A464" s="21" t="s">
        <v>919</v>
      </c>
      <c r="B464" s="22" t="s">
        <v>890</v>
      </c>
      <c r="C464" s="23">
        <v>11534.106000000003</v>
      </c>
      <c r="D464" s="24">
        <f t="shared" si="14"/>
        <v>6.8786342756725876E-5</v>
      </c>
      <c r="E464" s="17">
        <f>SUM($C$7:C464)</f>
        <v>167170808.03751013</v>
      </c>
      <c r="F464" s="16">
        <f t="shared" si="15"/>
        <v>0.9969622700352323</v>
      </c>
    </row>
    <row r="465" spans="1:6" s="14" customFormat="1" ht="15.95" customHeight="1" x14ac:dyDescent="0.2">
      <c r="A465" s="21" t="s">
        <v>921</v>
      </c>
      <c r="B465" s="22" t="s">
        <v>892</v>
      </c>
      <c r="C465" s="23">
        <v>11335.493000000002</v>
      </c>
      <c r="D465" s="24">
        <f t="shared" si="14"/>
        <v>6.76018676102393E-5</v>
      </c>
      <c r="E465" s="17">
        <f>SUM($C$7:C465)</f>
        <v>167182143.53051013</v>
      </c>
      <c r="F465" s="16">
        <f t="shared" si="15"/>
        <v>0.99702987190284253</v>
      </c>
    </row>
    <row r="466" spans="1:6" s="14" customFormat="1" ht="15.95" customHeight="1" x14ac:dyDescent="0.2">
      <c r="A466" s="21" t="s">
        <v>923</v>
      </c>
      <c r="B466" s="22" t="s">
        <v>894</v>
      </c>
      <c r="C466" s="23">
        <v>11331.77</v>
      </c>
      <c r="D466" s="24">
        <f t="shared" si="14"/>
        <v>6.7579664627703551E-5</v>
      </c>
      <c r="E466" s="17">
        <f>SUM($C$7:C466)</f>
        <v>167193475.30051014</v>
      </c>
      <c r="F466" s="16">
        <f t="shared" si="15"/>
        <v>0.99709745156747032</v>
      </c>
    </row>
    <row r="467" spans="1:6" s="14" customFormat="1" ht="15.95" customHeight="1" x14ac:dyDescent="0.2">
      <c r="A467" s="21" t="s">
        <v>925</v>
      </c>
      <c r="B467" s="22" t="s">
        <v>896</v>
      </c>
      <c r="C467" s="23">
        <v>10615.39731</v>
      </c>
      <c r="D467" s="24">
        <f t="shared" si="14"/>
        <v>6.3307408295405442E-5</v>
      </c>
      <c r="E467" s="17">
        <f>SUM($C$7:C467)</f>
        <v>167204090.69782013</v>
      </c>
      <c r="F467" s="16">
        <f t="shared" si="15"/>
        <v>0.99716075897576562</v>
      </c>
    </row>
    <row r="468" spans="1:6" s="14" customFormat="1" ht="15.95" customHeight="1" x14ac:dyDescent="0.2">
      <c r="A468" s="21" t="s">
        <v>927</v>
      </c>
      <c r="B468" s="22" t="s">
        <v>898</v>
      </c>
      <c r="C468" s="23">
        <v>10383.34</v>
      </c>
      <c r="D468" s="24">
        <f t="shared" si="14"/>
        <v>6.1923480172596112E-5</v>
      </c>
      <c r="E468" s="17">
        <f>SUM($C$7:C468)</f>
        <v>167214474.03782013</v>
      </c>
      <c r="F468" s="16">
        <f t="shared" si="15"/>
        <v>0.99722268245593826</v>
      </c>
    </row>
    <row r="469" spans="1:6" s="14" customFormat="1" ht="15.95" customHeight="1" x14ac:dyDescent="0.2">
      <c r="A469" s="21" t="s">
        <v>929</v>
      </c>
      <c r="B469" s="22" t="s">
        <v>900</v>
      </c>
      <c r="C469" s="23">
        <v>10252.845000000001</v>
      </c>
      <c r="D469" s="24">
        <f t="shared" si="14"/>
        <v>6.1145242674341896E-5</v>
      </c>
      <c r="E469" s="17">
        <f>SUM($C$7:C469)</f>
        <v>167224726.88282013</v>
      </c>
      <c r="F469" s="16">
        <f t="shared" si="15"/>
        <v>0.99728382769861257</v>
      </c>
    </row>
    <row r="470" spans="1:6" s="14" customFormat="1" ht="15.95" customHeight="1" x14ac:dyDescent="0.2">
      <c r="A470" s="21" t="s">
        <v>931</v>
      </c>
      <c r="B470" s="22" t="s">
        <v>902</v>
      </c>
      <c r="C470" s="23">
        <v>10252.845000000001</v>
      </c>
      <c r="D470" s="24">
        <f t="shared" si="14"/>
        <v>6.1145242674341896E-5</v>
      </c>
      <c r="E470" s="17">
        <f>SUM($C$7:C470)</f>
        <v>167234979.72782013</v>
      </c>
      <c r="F470" s="16">
        <f t="shared" si="15"/>
        <v>0.99734497294128688</v>
      </c>
    </row>
    <row r="471" spans="1:6" s="14" customFormat="1" ht="15.95" customHeight="1" x14ac:dyDescent="0.2">
      <c r="A471" s="21" t="s">
        <v>933</v>
      </c>
      <c r="B471" s="22" t="s">
        <v>904</v>
      </c>
      <c r="C471" s="23">
        <v>10127.32</v>
      </c>
      <c r="D471" s="24">
        <f t="shared" si="14"/>
        <v>6.039664493520736E-5</v>
      </c>
      <c r="E471" s="17">
        <f>SUM($C$7:C471)</f>
        <v>167245107.04782012</v>
      </c>
      <c r="F471" s="16">
        <f t="shared" si="15"/>
        <v>0.99740536958622206</v>
      </c>
    </row>
    <row r="472" spans="1:6" s="14" customFormat="1" ht="15.95" customHeight="1" x14ac:dyDescent="0.2">
      <c r="A472" s="21" t="s">
        <v>935</v>
      </c>
      <c r="B472" s="22" t="s">
        <v>906</v>
      </c>
      <c r="C472" s="23">
        <v>10000</v>
      </c>
      <c r="D472" s="24">
        <f t="shared" si="14"/>
        <v>5.9637342293131215E-5</v>
      </c>
      <c r="E472" s="17">
        <f>SUM($C$7:C472)</f>
        <v>167255107.04782012</v>
      </c>
      <c r="F472" s="16">
        <f t="shared" si="15"/>
        <v>0.99746500692851525</v>
      </c>
    </row>
    <row r="473" spans="1:6" s="14" customFormat="1" ht="15.95" customHeight="1" x14ac:dyDescent="0.2">
      <c r="A473" s="21" t="s">
        <v>937</v>
      </c>
      <c r="B473" s="22" t="s">
        <v>908</v>
      </c>
      <c r="C473" s="23">
        <v>9992.27</v>
      </c>
      <c r="D473" s="24">
        <f t="shared" si="14"/>
        <v>5.9591242627538631E-5</v>
      </c>
      <c r="E473" s="17">
        <f>SUM($C$7:C473)</f>
        <v>167265099.31782013</v>
      </c>
      <c r="F473" s="16">
        <f t="shared" si="15"/>
        <v>0.99752459817114281</v>
      </c>
    </row>
    <row r="474" spans="1:6" s="14" customFormat="1" ht="15.95" customHeight="1" x14ac:dyDescent="0.2">
      <c r="A474" s="21" t="s">
        <v>939</v>
      </c>
      <c r="B474" s="22" t="s">
        <v>910</v>
      </c>
      <c r="C474" s="23">
        <v>9709.2699999999986</v>
      </c>
      <c r="D474" s="24">
        <f t="shared" si="14"/>
        <v>5.7903505840643004E-5</v>
      </c>
      <c r="E474" s="17">
        <f>SUM($C$7:C474)</f>
        <v>167274808.58782014</v>
      </c>
      <c r="F474" s="16">
        <f t="shared" si="15"/>
        <v>0.99758250167698348</v>
      </c>
    </row>
    <row r="475" spans="1:6" s="14" customFormat="1" ht="15.95" customHeight="1" x14ac:dyDescent="0.2">
      <c r="A475" s="21" t="s">
        <v>941</v>
      </c>
      <c r="B475" s="22" t="s">
        <v>912</v>
      </c>
      <c r="C475" s="23">
        <v>9542.86</v>
      </c>
      <c r="D475" s="24">
        <f t="shared" si="14"/>
        <v>5.6911080827543021E-5</v>
      </c>
      <c r="E475" s="17">
        <f>SUM($C$7:C475)</f>
        <v>167284351.44782016</v>
      </c>
      <c r="F475" s="16">
        <f t="shared" si="15"/>
        <v>0.99763941275781121</v>
      </c>
    </row>
    <row r="476" spans="1:6" s="14" customFormat="1" ht="15.95" customHeight="1" x14ac:dyDescent="0.2">
      <c r="A476" s="21" t="s">
        <v>942</v>
      </c>
      <c r="B476" s="22" t="s">
        <v>914</v>
      </c>
      <c r="C476" s="23">
        <v>9457.9449999999997</v>
      </c>
      <c r="D476" s="24">
        <f t="shared" si="14"/>
        <v>5.640467033546089E-5</v>
      </c>
      <c r="E476" s="17">
        <f>SUM($C$7:C476)</f>
        <v>167293809.39282015</v>
      </c>
      <c r="F476" s="16">
        <f t="shared" si="15"/>
        <v>0.99769581742814661</v>
      </c>
    </row>
    <row r="477" spans="1:6" s="14" customFormat="1" ht="15.95" customHeight="1" x14ac:dyDescent="0.2">
      <c r="A477" s="21" t="s">
        <v>944</v>
      </c>
      <c r="B477" s="22" t="s">
        <v>916</v>
      </c>
      <c r="C477" s="23">
        <v>8915.84</v>
      </c>
      <c r="D477" s="24">
        <f t="shared" si="14"/>
        <v>5.3171700191079104E-5</v>
      </c>
      <c r="E477" s="17">
        <f>SUM($C$7:C477)</f>
        <v>167302725.23282015</v>
      </c>
      <c r="F477" s="16">
        <f t="shared" si="15"/>
        <v>0.99774898912833765</v>
      </c>
    </row>
    <row r="478" spans="1:6" s="14" customFormat="1" ht="15.95" customHeight="1" x14ac:dyDescent="0.2">
      <c r="A478" s="21" t="s">
        <v>945</v>
      </c>
      <c r="B478" s="22" t="s">
        <v>918</v>
      </c>
      <c r="C478" s="23">
        <v>8846.5400000000009</v>
      </c>
      <c r="D478" s="24">
        <f t="shared" si="14"/>
        <v>5.2758413408987712E-5</v>
      </c>
      <c r="E478" s="17">
        <f>SUM($C$7:C478)</f>
        <v>167311571.77282014</v>
      </c>
      <c r="F478" s="16">
        <f t="shared" si="15"/>
        <v>0.99780174754174666</v>
      </c>
    </row>
    <row r="479" spans="1:6" s="14" customFormat="1" ht="15.95" customHeight="1" x14ac:dyDescent="0.2">
      <c r="A479" s="21" t="s">
        <v>947</v>
      </c>
      <c r="B479" s="22" t="s">
        <v>920</v>
      </c>
      <c r="C479" s="23">
        <v>8628.3819999999996</v>
      </c>
      <c r="D479" s="24">
        <f t="shared" si="14"/>
        <v>5.1457377076989213E-5</v>
      </c>
      <c r="E479" s="17">
        <f>SUM($C$7:C479)</f>
        <v>167320200.15482014</v>
      </c>
      <c r="F479" s="16">
        <f t="shared" si="15"/>
        <v>0.99785320491882357</v>
      </c>
    </row>
    <row r="480" spans="1:6" s="14" customFormat="1" ht="15.95" customHeight="1" x14ac:dyDescent="0.2">
      <c r="A480" s="21" t="s">
        <v>949</v>
      </c>
      <c r="B480" s="22" t="s">
        <v>922</v>
      </c>
      <c r="C480" s="23">
        <v>8603.32</v>
      </c>
      <c r="D480" s="24">
        <f t="shared" si="14"/>
        <v>5.1307913969734166E-5</v>
      </c>
      <c r="E480" s="17">
        <f>SUM($C$7:C480)</f>
        <v>167328803.47482014</v>
      </c>
      <c r="F480" s="16">
        <f t="shared" si="15"/>
        <v>0.99790451283279324</v>
      </c>
    </row>
    <row r="481" spans="1:6" s="14" customFormat="1" ht="15.95" customHeight="1" x14ac:dyDescent="0.2">
      <c r="A481" s="21" t="s">
        <v>951</v>
      </c>
      <c r="B481" s="22" t="s">
        <v>924</v>
      </c>
      <c r="C481" s="23">
        <v>8487.4599999999991</v>
      </c>
      <c r="D481" s="24">
        <f t="shared" si="14"/>
        <v>5.0616955721925941E-5</v>
      </c>
      <c r="E481" s="17">
        <f>SUM($C$7:C481)</f>
        <v>167337290.93482015</v>
      </c>
      <c r="F481" s="16">
        <f t="shared" si="15"/>
        <v>0.9979551297885153</v>
      </c>
    </row>
    <row r="482" spans="1:6" s="14" customFormat="1" ht="15.95" customHeight="1" x14ac:dyDescent="0.2">
      <c r="A482" s="21" t="s">
        <v>953</v>
      </c>
      <c r="B482" s="22" t="s">
        <v>926</v>
      </c>
      <c r="C482" s="23">
        <v>8392.09</v>
      </c>
      <c r="D482" s="24">
        <f t="shared" si="14"/>
        <v>5.0048194388476357E-5</v>
      </c>
      <c r="E482" s="17">
        <f>SUM($C$7:C482)</f>
        <v>167345683.02482015</v>
      </c>
      <c r="F482" s="16">
        <f t="shared" si="15"/>
        <v>0.99800517798290378</v>
      </c>
    </row>
    <row r="483" spans="1:6" s="14" customFormat="1" ht="15.95" customHeight="1" x14ac:dyDescent="0.2">
      <c r="A483" s="21" t="s">
        <v>955</v>
      </c>
      <c r="B483" s="22" t="s">
        <v>928</v>
      </c>
      <c r="C483" s="23">
        <v>8156.3526000000002</v>
      </c>
      <c r="D483" s="24">
        <f t="shared" si="14"/>
        <v>4.8642319186967079E-5</v>
      </c>
      <c r="E483" s="17">
        <f>SUM($C$7:C483)</f>
        <v>167353839.37742016</v>
      </c>
      <c r="F483" s="16">
        <f t="shared" si="15"/>
        <v>0.99805382030209078</v>
      </c>
    </row>
    <row r="484" spans="1:6" s="14" customFormat="1" ht="15.95" customHeight="1" x14ac:dyDescent="0.2">
      <c r="A484" s="21" t="s">
        <v>957</v>
      </c>
      <c r="B484" s="22" t="s">
        <v>930</v>
      </c>
      <c r="C484" s="23">
        <v>8019.7474999999995</v>
      </c>
      <c r="D484" s="24">
        <f t="shared" si="14"/>
        <v>4.7827642676198332E-5</v>
      </c>
      <c r="E484" s="17">
        <f>SUM($C$7:C484)</f>
        <v>167361859.12492016</v>
      </c>
      <c r="F484" s="16">
        <f t="shared" si="15"/>
        <v>0.99810164794476697</v>
      </c>
    </row>
    <row r="485" spans="1:6" s="14" customFormat="1" ht="15.95" customHeight="1" x14ac:dyDescent="0.2">
      <c r="A485" s="21" t="s">
        <v>959</v>
      </c>
      <c r="B485" s="22" t="s">
        <v>932</v>
      </c>
      <c r="C485" s="23">
        <v>7980.4440000000004</v>
      </c>
      <c r="D485" s="24">
        <f t="shared" si="14"/>
        <v>4.7593247047916531E-5</v>
      </c>
      <c r="E485" s="17">
        <f>SUM($C$7:C485)</f>
        <v>167369839.56892017</v>
      </c>
      <c r="F485" s="16">
        <f t="shared" si="15"/>
        <v>0.99814924119181492</v>
      </c>
    </row>
    <row r="486" spans="1:6" s="14" customFormat="1" ht="15.95" customHeight="1" x14ac:dyDescent="0.2">
      <c r="A486" s="21" t="s">
        <v>961</v>
      </c>
      <c r="B486" s="22" t="s">
        <v>934</v>
      </c>
      <c r="C486" s="23">
        <v>7966.1280000000006</v>
      </c>
      <c r="D486" s="24">
        <f t="shared" si="14"/>
        <v>4.7507870228689684E-5</v>
      </c>
      <c r="E486" s="17">
        <f>SUM($C$7:C486)</f>
        <v>167377805.69692016</v>
      </c>
      <c r="F486" s="16">
        <f t="shared" si="15"/>
        <v>0.99819674906204359</v>
      </c>
    </row>
    <row r="487" spans="1:6" s="14" customFormat="1" ht="15.95" customHeight="1" x14ac:dyDescent="0.2">
      <c r="A487" s="21" t="s">
        <v>963</v>
      </c>
      <c r="B487" s="22" t="s">
        <v>936</v>
      </c>
      <c r="C487" s="23">
        <v>7637.1</v>
      </c>
      <c r="D487" s="24">
        <f t="shared" si="14"/>
        <v>4.5545634682687244E-5</v>
      </c>
      <c r="E487" s="17">
        <f>SUM($C$7:C487)</f>
        <v>167385442.79692015</v>
      </c>
      <c r="F487" s="16">
        <f t="shared" si="15"/>
        <v>0.99824229469672621</v>
      </c>
    </row>
    <row r="488" spans="1:6" s="14" customFormat="1" ht="15.95" customHeight="1" x14ac:dyDescent="0.2">
      <c r="A488" s="21" t="s">
        <v>965</v>
      </c>
      <c r="B488" s="22" t="s">
        <v>938</v>
      </c>
      <c r="C488" s="23">
        <v>7636.6788000000015</v>
      </c>
      <c r="D488" s="24">
        <f t="shared" si="14"/>
        <v>4.5543122757829862E-5</v>
      </c>
      <c r="E488" s="17">
        <f>SUM($C$7:C488)</f>
        <v>167393079.47572014</v>
      </c>
      <c r="F488" s="16">
        <f t="shared" si="15"/>
        <v>0.99828783781948394</v>
      </c>
    </row>
    <row r="489" spans="1:6" s="14" customFormat="1" ht="15.95" customHeight="1" x14ac:dyDescent="0.2">
      <c r="A489" s="21" t="s">
        <v>967</v>
      </c>
      <c r="B489" s="22" t="s">
        <v>940</v>
      </c>
      <c r="C489" s="23">
        <v>7320.576</v>
      </c>
      <c r="D489" s="24">
        <f t="shared" si="14"/>
        <v>4.3657969669488136E-5</v>
      </c>
      <c r="E489" s="17">
        <f>SUM($C$7:C489)</f>
        <v>167400400.05172014</v>
      </c>
      <c r="F489" s="16">
        <f t="shared" si="15"/>
        <v>0.99833149578915348</v>
      </c>
    </row>
    <row r="490" spans="1:6" s="14" customFormat="1" ht="15.95" customHeight="1" x14ac:dyDescent="0.2">
      <c r="A490" s="21" t="s">
        <v>969</v>
      </c>
      <c r="B490" s="22" t="s">
        <v>1157</v>
      </c>
      <c r="C490" s="23">
        <v>7236.2989999999991</v>
      </c>
      <c r="D490" s="24">
        <f t="shared" si="14"/>
        <v>4.3155364039844306E-5</v>
      </c>
      <c r="E490" s="17">
        <f>SUM($C$7:C490)</f>
        <v>167407636.35072014</v>
      </c>
      <c r="F490" s="16">
        <f t="shared" si="15"/>
        <v>0.99837465115319335</v>
      </c>
    </row>
    <row r="491" spans="1:6" s="14" customFormat="1" ht="15.95" customHeight="1" x14ac:dyDescent="0.2">
      <c r="A491" s="21" t="s">
        <v>971</v>
      </c>
      <c r="B491" s="22" t="s">
        <v>943</v>
      </c>
      <c r="C491" s="23">
        <v>6921.4560000000001</v>
      </c>
      <c r="D491" s="24">
        <f t="shared" si="14"/>
        <v>4.1277724063884687E-5</v>
      </c>
      <c r="E491" s="17">
        <f>SUM($C$7:C491)</f>
        <v>167414557.80672014</v>
      </c>
      <c r="F491" s="16">
        <f t="shared" si="15"/>
        <v>0.99841592887725716</v>
      </c>
    </row>
    <row r="492" spans="1:6" s="14" customFormat="1" ht="15.95" customHeight="1" x14ac:dyDescent="0.2">
      <c r="A492" s="21" t="s">
        <v>973</v>
      </c>
      <c r="B492" s="22" t="s">
        <v>1158</v>
      </c>
      <c r="C492" s="23">
        <v>6834.56</v>
      </c>
      <c r="D492" s="24">
        <f t="shared" si="14"/>
        <v>4.075949941429429E-5</v>
      </c>
      <c r="E492" s="17">
        <f>SUM($C$7:C492)</f>
        <v>167421392.36672014</v>
      </c>
      <c r="F492" s="16">
        <f t="shared" si="15"/>
        <v>0.99845668837667156</v>
      </c>
    </row>
    <row r="493" spans="1:6" s="14" customFormat="1" ht="15.95" customHeight="1" x14ac:dyDescent="0.2">
      <c r="A493" s="21" t="s">
        <v>975</v>
      </c>
      <c r="B493" s="22" t="s">
        <v>946</v>
      </c>
      <c r="C493" s="23">
        <v>6819.1900000000005</v>
      </c>
      <c r="D493" s="24">
        <f t="shared" si="14"/>
        <v>4.066783681918975E-5</v>
      </c>
      <c r="E493" s="17">
        <f>SUM($C$7:C493)</f>
        <v>167428211.55672014</v>
      </c>
      <c r="F493" s="16">
        <f t="shared" si="15"/>
        <v>0.99849735621349067</v>
      </c>
    </row>
    <row r="494" spans="1:6" s="14" customFormat="1" ht="15.95" customHeight="1" x14ac:dyDescent="0.2">
      <c r="A494" s="21" t="s">
        <v>977</v>
      </c>
      <c r="B494" s="22" t="s">
        <v>948</v>
      </c>
      <c r="C494" s="23">
        <v>6819.1900000000005</v>
      </c>
      <c r="D494" s="24">
        <f t="shared" si="14"/>
        <v>4.066783681918975E-5</v>
      </c>
      <c r="E494" s="17">
        <f>SUM($C$7:C494)</f>
        <v>167435030.74672014</v>
      </c>
      <c r="F494" s="16">
        <f t="shared" si="15"/>
        <v>0.99853802405030989</v>
      </c>
    </row>
    <row r="495" spans="1:6" s="14" customFormat="1" ht="15.95" customHeight="1" x14ac:dyDescent="0.2">
      <c r="A495" s="21" t="s">
        <v>979</v>
      </c>
      <c r="B495" s="22" t="s">
        <v>950</v>
      </c>
      <c r="C495" s="23">
        <v>6627.0644999999995</v>
      </c>
      <c r="D495" s="24">
        <f t="shared" si="14"/>
        <v>3.9522051398515847E-5</v>
      </c>
      <c r="E495" s="17">
        <f>SUM($C$7:C495)</f>
        <v>167441657.81122014</v>
      </c>
      <c r="F495" s="16">
        <f t="shared" si="15"/>
        <v>0.99857754610170846</v>
      </c>
    </row>
    <row r="496" spans="1:6" s="14" customFormat="1" ht="15.95" customHeight="1" x14ac:dyDescent="0.2">
      <c r="A496" s="21" t="s">
        <v>981</v>
      </c>
      <c r="B496" s="22" t="s">
        <v>952</v>
      </c>
      <c r="C496" s="23">
        <v>6594.1605</v>
      </c>
      <c r="D496" s="24">
        <f t="shared" si="14"/>
        <v>3.9325820687434529E-5</v>
      </c>
      <c r="E496" s="17">
        <f>SUM($C$7:C496)</f>
        <v>167448251.97172013</v>
      </c>
      <c r="F496" s="16">
        <f t="shared" si="15"/>
        <v>0.99861687192239579</v>
      </c>
    </row>
    <row r="497" spans="1:6" s="14" customFormat="1" ht="15.95" customHeight="1" x14ac:dyDescent="0.2">
      <c r="A497" s="21" t="s">
        <v>983</v>
      </c>
      <c r="B497" s="22" t="s">
        <v>954</v>
      </c>
      <c r="C497" s="23">
        <v>6594.1605</v>
      </c>
      <c r="D497" s="24">
        <f t="shared" si="14"/>
        <v>3.9325820687434529E-5</v>
      </c>
      <c r="E497" s="17">
        <f>SUM($C$7:C497)</f>
        <v>167454846.13222012</v>
      </c>
      <c r="F497" s="16">
        <f t="shared" si="15"/>
        <v>0.99865619774308312</v>
      </c>
    </row>
    <row r="498" spans="1:6" s="14" customFormat="1" ht="15.95" customHeight="1" x14ac:dyDescent="0.2">
      <c r="A498" s="21" t="s">
        <v>985</v>
      </c>
      <c r="B498" s="22" t="s">
        <v>956</v>
      </c>
      <c r="C498" s="23">
        <v>6470.31</v>
      </c>
      <c r="D498" s="24">
        <f t="shared" si="14"/>
        <v>3.8587209221266988E-5</v>
      </c>
      <c r="E498" s="17">
        <f>SUM($C$7:C498)</f>
        <v>167461316.44222012</v>
      </c>
      <c r="F498" s="16">
        <f t="shared" si="15"/>
        <v>0.99869478495230446</v>
      </c>
    </row>
    <row r="499" spans="1:6" s="14" customFormat="1" ht="15.95" customHeight="1" x14ac:dyDescent="0.2">
      <c r="A499" s="21" t="s">
        <v>987</v>
      </c>
      <c r="B499" s="22" t="s">
        <v>958</v>
      </c>
      <c r="C499" s="23">
        <v>6272.0888999999997</v>
      </c>
      <c r="D499" s="24">
        <f t="shared" si="14"/>
        <v>3.7405071262224886E-5</v>
      </c>
      <c r="E499" s="17">
        <f>SUM($C$7:C499)</f>
        <v>167467588.53112012</v>
      </c>
      <c r="F499" s="16">
        <f t="shared" si="15"/>
        <v>0.99873219002356661</v>
      </c>
    </row>
    <row r="500" spans="1:6" s="14" customFormat="1" ht="15.95" customHeight="1" x14ac:dyDescent="0.2">
      <c r="A500" s="21" t="s">
        <v>989</v>
      </c>
      <c r="B500" s="22" t="s">
        <v>960</v>
      </c>
      <c r="C500" s="23">
        <v>6133.37</v>
      </c>
      <c r="D500" s="24">
        <f t="shared" si="14"/>
        <v>3.6577788610042224E-5</v>
      </c>
      <c r="E500" s="17">
        <f>SUM($C$7:C500)</f>
        <v>167473721.90112013</v>
      </c>
      <c r="F500" s="16">
        <f t="shared" si="15"/>
        <v>0.99876876781217672</v>
      </c>
    </row>
    <row r="501" spans="1:6" s="14" customFormat="1" ht="15.95" customHeight="1" x14ac:dyDescent="0.2">
      <c r="A501" s="21" t="s">
        <v>991</v>
      </c>
      <c r="B501" s="22" t="s">
        <v>962</v>
      </c>
      <c r="C501" s="23">
        <v>5919.4220000000005</v>
      </c>
      <c r="D501" s="24">
        <f t="shared" si="14"/>
        <v>3.5301859599149144E-5</v>
      </c>
      <c r="E501" s="17">
        <f>SUM($C$7:C501)</f>
        <v>167479641.32312012</v>
      </c>
      <c r="F501" s="16">
        <f t="shared" si="15"/>
        <v>0.99880406967177582</v>
      </c>
    </row>
    <row r="502" spans="1:6" s="14" customFormat="1" ht="15.95" customHeight="1" x14ac:dyDescent="0.2">
      <c r="A502" s="21" t="s">
        <v>993</v>
      </c>
      <c r="B502" s="22" t="s">
        <v>964</v>
      </c>
      <c r="C502" s="23">
        <v>5895.73</v>
      </c>
      <c r="D502" s="24">
        <f t="shared" si="14"/>
        <v>3.5160566807788248E-5</v>
      </c>
      <c r="E502" s="17">
        <f>SUM($C$7:C502)</f>
        <v>167485537.05312011</v>
      </c>
      <c r="F502" s="16">
        <f t="shared" si="15"/>
        <v>0.99883923023858356</v>
      </c>
    </row>
    <row r="503" spans="1:6" s="14" customFormat="1" ht="15.95" customHeight="1" x14ac:dyDescent="0.2">
      <c r="A503" s="21" t="s">
        <v>995</v>
      </c>
      <c r="B503" s="22" t="s">
        <v>966</v>
      </c>
      <c r="C503" s="23">
        <v>5653.4449999999997</v>
      </c>
      <c r="D503" s="24">
        <f t="shared" si="14"/>
        <v>3.3715643460039122E-5</v>
      </c>
      <c r="E503" s="17">
        <f>SUM($C$7:C503)</f>
        <v>167491190.4981201</v>
      </c>
      <c r="F503" s="16">
        <f t="shared" si="15"/>
        <v>0.99887294588204356</v>
      </c>
    </row>
    <row r="504" spans="1:6" s="14" customFormat="1" ht="15.95" customHeight="1" x14ac:dyDescent="0.2">
      <c r="A504" s="21" t="s">
        <v>997</v>
      </c>
      <c r="B504" s="22" t="s">
        <v>968</v>
      </c>
      <c r="C504" s="23">
        <v>5453.8720000000003</v>
      </c>
      <c r="D504" s="24">
        <f t="shared" si="14"/>
        <v>3.2525443128692416E-5</v>
      </c>
      <c r="E504" s="17">
        <f>SUM($C$7:C504)</f>
        <v>167496644.37012011</v>
      </c>
      <c r="F504" s="16">
        <f t="shared" si="15"/>
        <v>0.99890547132517227</v>
      </c>
    </row>
    <row r="505" spans="1:6" s="14" customFormat="1" ht="15.95" customHeight="1" x14ac:dyDescent="0.2">
      <c r="A505" s="21" t="s">
        <v>999</v>
      </c>
      <c r="B505" s="22" t="s">
        <v>970</v>
      </c>
      <c r="C505" s="23">
        <v>5388.39</v>
      </c>
      <c r="D505" s="24">
        <f t="shared" si="14"/>
        <v>3.2134925883888535E-5</v>
      </c>
      <c r="E505" s="17">
        <f>SUM($C$7:C505)</f>
        <v>167502032.76012009</v>
      </c>
      <c r="F505" s="16">
        <f t="shared" si="15"/>
        <v>0.9989376062510561</v>
      </c>
    </row>
    <row r="506" spans="1:6" s="14" customFormat="1" ht="15.95" customHeight="1" x14ac:dyDescent="0.2">
      <c r="A506" s="21" t="s">
        <v>1001</v>
      </c>
      <c r="B506" s="22" t="s">
        <v>972</v>
      </c>
      <c r="C506" s="23">
        <v>5388.39</v>
      </c>
      <c r="D506" s="24">
        <f t="shared" si="14"/>
        <v>3.2134925883888535E-5</v>
      </c>
      <c r="E506" s="17">
        <f>SUM($C$7:C506)</f>
        <v>167507421.15012008</v>
      </c>
      <c r="F506" s="16">
        <f t="shared" si="15"/>
        <v>0.99896974117693993</v>
      </c>
    </row>
    <row r="507" spans="1:6" s="14" customFormat="1" ht="15.95" customHeight="1" x14ac:dyDescent="0.2">
      <c r="A507" s="21" t="s">
        <v>1003</v>
      </c>
      <c r="B507" s="22" t="s">
        <v>974</v>
      </c>
      <c r="C507" s="23">
        <v>5293.4639999999999</v>
      </c>
      <c r="D507" s="24">
        <f t="shared" si="14"/>
        <v>3.1568812448436753E-5</v>
      </c>
      <c r="E507" s="17">
        <f>SUM($C$7:C507)</f>
        <v>167512714.61412007</v>
      </c>
      <c r="F507" s="16">
        <f t="shared" si="15"/>
        <v>0.9990013099893883</v>
      </c>
    </row>
    <row r="508" spans="1:6" s="14" customFormat="1" ht="15.95" customHeight="1" x14ac:dyDescent="0.2">
      <c r="A508" s="21" t="s">
        <v>1005</v>
      </c>
      <c r="B508" s="22" t="s">
        <v>976</v>
      </c>
      <c r="C508" s="23">
        <v>5293.4639999999999</v>
      </c>
      <c r="D508" s="24">
        <f t="shared" si="14"/>
        <v>3.1568812448436753E-5</v>
      </c>
      <c r="E508" s="17">
        <f>SUM($C$7:C508)</f>
        <v>167518008.07812005</v>
      </c>
      <c r="F508" s="16">
        <f t="shared" si="15"/>
        <v>0.99903287880183667</v>
      </c>
    </row>
    <row r="509" spans="1:6" s="14" customFormat="1" ht="15.95" customHeight="1" x14ac:dyDescent="0.2">
      <c r="A509" s="21" t="s">
        <v>1007</v>
      </c>
      <c r="B509" s="22" t="s">
        <v>978</v>
      </c>
      <c r="C509" s="23">
        <v>5226</v>
      </c>
      <c r="D509" s="24">
        <f t="shared" si="14"/>
        <v>3.1166475082390372E-5</v>
      </c>
      <c r="E509" s="17">
        <f>SUM($C$7:C509)</f>
        <v>167523234.07812005</v>
      </c>
      <c r="F509" s="16">
        <f t="shared" si="15"/>
        <v>0.99906404527691905</v>
      </c>
    </row>
    <row r="510" spans="1:6" s="14" customFormat="1" ht="15.95" customHeight="1" x14ac:dyDescent="0.2">
      <c r="A510" s="21" t="s">
        <v>1009</v>
      </c>
      <c r="B510" s="22" t="s">
        <v>980</v>
      </c>
      <c r="C510" s="23">
        <v>5200</v>
      </c>
      <c r="D510" s="24">
        <f t="shared" si="14"/>
        <v>3.1011417992428232E-5</v>
      </c>
      <c r="E510" s="17">
        <f>SUM($C$7:C510)</f>
        <v>167528434.07812005</v>
      </c>
      <c r="F510" s="16">
        <f t="shared" si="15"/>
        <v>0.99909505669491139</v>
      </c>
    </row>
    <row r="511" spans="1:6" s="14" customFormat="1" ht="15.95" customHeight="1" x14ac:dyDescent="0.2">
      <c r="A511" s="21" t="s">
        <v>1011</v>
      </c>
      <c r="B511" s="22" t="s">
        <v>982</v>
      </c>
      <c r="C511" s="23">
        <v>5083.0749999999998</v>
      </c>
      <c r="D511" s="24">
        <f t="shared" si="14"/>
        <v>3.0314108367665795E-5</v>
      </c>
      <c r="E511" s="17">
        <f>SUM($C$7:C511)</f>
        <v>167533517.15312004</v>
      </c>
      <c r="F511" s="16">
        <f t="shared" si="15"/>
        <v>0.99912537080327901</v>
      </c>
    </row>
    <row r="512" spans="1:6" s="14" customFormat="1" ht="15.95" customHeight="1" x14ac:dyDescent="0.2">
      <c r="A512" s="21" t="s">
        <v>1013</v>
      </c>
      <c r="B512" s="22" t="s">
        <v>984</v>
      </c>
      <c r="C512" s="23">
        <v>5083.0749999999998</v>
      </c>
      <c r="D512" s="24">
        <f t="shared" si="14"/>
        <v>3.0314108367665795E-5</v>
      </c>
      <c r="E512" s="17">
        <f>SUM($C$7:C512)</f>
        <v>167538600.22812003</v>
      </c>
      <c r="F512" s="16">
        <f t="shared" si="15"/>
        <v>0.99915568491164664</v>
      </c>
    </row>
    <row r="513" spans="1:6" s="14" customFormat="1" ht="15.95" customHeight="1" x14ac:dyDescent="0.2">
      <c r="A513" s="21" t="s">
        <v>1015</v>
      </c>
      <c r="B513" s="22" t="s">
        <v>986</v>
      </c>
      <c r="C513" s="23">
        <v>4918.5080000000007</v>
      </c>
      <c r="D513" s="24">
        <f t="shared" si="14"/>
        <v>2.9332674516750427E-5</v>
      </c>
      <c r="E513" s="17">
        <f>SUM($C$7:C513)</f>
        <v>167543518.73612002</v>
      </c>
      <c r="F513" s="16">
        <f t="shared" si="15"/>
        <v>0.99918501758616329</v>
      </c>
    </row>
    <row r="514" spans="1:6" s="14" customFormat="1" ht="15.95" customHeight="1" x14ac:dyDescent="0.2">
      <c r="A514" s="21" t="s">
        <v>1017</v>
      </c>
      <c r="B514" s="22" t="s">
        <v>988</v>
      </c>
      <c r="C514" s="23">
        <v>4734.45</v>
      </c>
      <c r="D514" s="24">
        <f t="shared" si="14"/>
        <v>2.823500152197151E-5</v>
      </c>
      <c r="E514" s="17">
        <f>SUM($C$7:C514)</f>
        <v>167548253.18612</v>
      </c>
      <c r="F514" s="16">
        <f t="shared" si="15"/>
        <v>0.99921325258768523</v>
      </c>
    </row>
    <row r="515" spans="1:6" s="14" customFormat="1" ht="15.95" customHeight="1" x14ac:dyDescent="0.2">
      <c r="A515" s="21" t="s">
        <v>1019</v>
      </c>
      <c r="B515" s="22" t="s">
        <v>990</v>
      </c>
      <c r="C515" s="23">
        <v>4617.3710000000001</v>
      </c>
      <c r="D515" s="24">
        <f t="shared" si="14"/>
        <v>2.753677348213776E-5</v>
      </c>
      <c r="E515" s="17">
        <f>SUM($C$7:C515)</f>
        <v>167552870.55712</v>
      </c>
      <c r="F515" s="16">
        <f t="shared" si="15"/>
        <v>0.99924078936116723</v>
      </c>
    </row>
    <row r="516" spans="1:6" s="14" customFormat="1" ht="15.95" customHeight="1" x14ac:dyDescent="0.2">
      <c r="A516" s="21" t="s">
        <v>1021</v>
      </c>
      <c r="B516" s="22" t="s">
        <v>992</v>
      </c>
      <c r="C516" s="23">
        <v>4513.4380000000001</v>
      </c>
      <c r="D516" s="24">
        <f t="shared" si="14"/>
        <v>2.691694469248256E-5</v>
      </c>
      <c r="E516" s="17">
        <f>SUM($C$7:C516)</f>
        <v>167557383.99511999</v>
      </c>
      <c r="F516" s="16">
        <f t="shared" si="15"/>
        <v>0.9992677063058597</v>
      </c>
    </row>
    <row r="517" spans="1:6" s="14" customFormat="1" ht="15.95" customHeight="1" x14ac:dyDescent="0.2">
      <c r="A517" s="21" t="s">
        <v>1023</v>
      </c>
      <c r="B517" s="22" t="s">
        <v>994</v>
      </c>
      <c r="C517" s="23">
        <v>4509.6299999999992</v>
      </c>
      <c r="D517" s="24">
        <f t="shared" si="14"/>
        <v>2.6894234792537328E-5</v>
      </c>
      <c r="E517" s="17">
        <f>SUM($C$7:C517)</f>
        <v>167561893.62511998</v>
      </c>
      <c r="F517" s="16">
        <f t="shared" si="15"/>
        <v>0.99929460054065222</v>
      </c>
    </row>
    <row r="518" spans="1:6" s="14" customFormat="1" ht="15.95" customHeight="1" x14ac:dyDescent="0.2">
      <c r="A518" s="21" t="s">
        <v>1025</v>
      </c>
      <c r="B518" s="22" t="s">
        <v>996</v>
      </c>
      <c r="C518" s="23">
        <v>4404.5892000000003</v>
      </c>
      <c r="D518" s="24">
        <f t="shared" si="14"/>
        <v>2.62677993781029E-5</v>
      </c>
      <c r="E518" s="17">
        <f>SUM($C$7:C518)</f>
        <v>167566298.21431997</v>
      </c>
      <c r="F518" s="16">
        <f t="shared" si="15"/>
        <v>0.99932086834003031</v>
      </c>
    </row>
    <row r="519" spans="1:6" s="14" customFormat="1" ht="15.95" customHeight="1" x14ac:dyDescent="0.2">
      <c r="A519" s="21" t="s">
        <v>1027</v>
      </c>
      <c r="B519" s="22" t="s">
        <v>998</v>
      </c>
      <c r="C519" s="23">
        <v>4370.9249999999993</v>
      </c>
      <c r="D519" s="24">
        <f t="shared" ref="D519:D582" si="16">+C519/$C$601</f>
        <v>2.6067035036260453E-5</v>
      </c>
      <c r="E519" s="17">
        <f>SUM($C$7:C519)</f>
        <v>167570669.13931999</v>
      </c>
      <c r="F519" s="16">
        <f t="shared" ref="F519:F582" si="17">+E519/$C$601</f>
        <v>0.99934693537506658</v>
      </c>
    </row>
    <row r="520" spans="1:6" s="14" customFormat="1" ht="15.95" customHeight="1" x14ac:dyDescent="0.2">
      <c r="A520" s="21" t="s">
        <v>1029</v>
      </c>
      <c r="B520" s="22" t="s">
        <v>1000</v>
      </c>
      <c r="C520" s="23">
        <v>4364.5750000000007</v>
      </c>
      <c r="D520" s="24">
        <f t="shared" si="16"/>
        <v>2.6029165323904324E-5</v>
      </c>
      <c r="E520" s="17">
        <f>SUM($C$7:C520)</f>
        <v>167575033.71431997</v>
      </c>
      <c r="F520" s="16">
        <f t="shared" si="17"/>
        <v>0.99937296454039048</v>
      </c>
    </row>
    <row r="521" spans="1:6" s="14" customFormat="1" ht="15.95" customHeight="1" x14ac:dyDescent="0.2">
      <c r="A521" s="21" t="s">
        <v>1031</v>
      </c>
      <c r="B521" s="22" t="s">
        <v>1002</v>
      </c>
      <c r="C521" s="23">
        <v>4315.2840000000006</v>
      </c>
      <c r="D521" s="24">
        <f t="shared" si="16"/>
        <v>2.5735206900007249E-5</v>
      </c>
      <c r="E521" s="17">
        <f>SUM($C$7:C521)</f>
        <v>167579348.99831998</v>
      </c>
      <c r="F521" s="16">
        <f t="shared" si="17"/>
        <v>0.99939869974729045</v>
      </c>
    </row>
    <row r="522" spans="1:6" s="14" customFormat="1" ht="15.95" customHeight="1" x14ac:dyDescent="0.2">
      <c r="A522" s="21" t="s">
        <v>1033</v>
      </c>
      <c r="B522" s="22" t="s">
        <v>1004</v>
      </c>
      <c r="C522" s="23">
        <v>4167.13</v>
      </c>
      <c r="D522" s="24">
        <f t="shared" si="16"/>
        <v>2.4851655818997591E-5</v>
      </c>
      <c r="E522" s="17">
        <f>SUM($C$7:C522)</f>
        <v>167583516.12831998</v>
      </c>
      <c r="F522" s="16">
        <f t="shared" si="17"/>
        <v>0.99942355140310946</v>
      </c>
    </row>
    <row r="523" spans="1:6" s="14" customFormat="1" ht="15.95" customHeight="1" x14ac:dyDescent="0.2">
      <c r="A523" s="21" t="s">
        <v>1035</v>
      </c>
      <c r="B523" s="22" t="s">
        <v>1006</v>
      </c>
      <c r="C523" s="23">
        <v>4091.17</v>
      </c>
      <c r="D523" s="24">
        <f t="shared" si="16"/>
        <v>2.4398650566938966E-5</v>
      </c>
      <c r="E523" s="17">
        <f>SUM($C$7:C523)</f>
        <v>167587607.29831997</v>
      </c>
      <c r="F523" s="16">
        <f t="shared" si="17"/>
        <v>0.99944795005367637</v>
      </c>
    </row>
    <row r="524" spans="1:6" s="14" customFormat="1" ht="15.95" customHeight="1" x14ac:dyDescent="0.2">
      <c r="A524" s="21" t="s">
        <v>1037</v>
      </c>
      <c r="B524" s="22" t="s">
        <v>1008</v>
      </c>
      <c r="C524" s="23">
        <v>3576.8</v>
      </c>
      <c r="D524" s="24">
        <f t="shared" si="16"/>
        <v>2.1331084591407175E-5</v>
      </c>
      <c r="E524" s="17">
        <f>SUM($C$7:C524)</f>
        <v>167591184.09831998</v>
      </c>
      <c r="F524" s="16">
        <f t="shared" si="17"/>
        <v>0.99946928113826783</v>
      </c>
    </row>
    <row r="525" spans="1:6" s="14" customFormat="1" ht="15.95" customHeight="1" x14ac:dyDescent="0.2">
      <c r="A525" s="21" t="s">
        <v>1039</v>
      </c>
      <c r="B525" s="22" t="s">
        <v>1010</v>
      </c>
      <c r="C525" s="23">
        <v>3426.07</v>
      </c>
      <c r="D525" s="24">
        <f t="shared" si="16"/>
        <v>2.0432170931022808E-5</v>
      </c>
      <c r="E525" s="17">
        <f>SUM($C$7:C525)</f>
        <v>167594610.16831997</v>
      </c>
      <c r="F525" s="16">
        <f t="shared" si="17"/>
        <v>0.99948971330919878</v>
      </c>
    </row>
    <row r="526" spans="1:6" s="14" customFormat="1" ht="15.95" customHeight="1" x14ac:dyDescent="0.2">
      <c r="A526" s="21" t="s">
        <v>1041</v>
      </c>
      <c r="B526" s="22" t="s">
        <v>1012</v>
      </c>
      <c r="C526" s="23">
        <v>3390.9942999999998</v>
      </c>
      <c r="D526" s="24">
        <f t="shared" si="16"/>
        <v>2.0222988778315688E-5</v>
      </c>
      <c r="E526" s="17">
        <f>SUM($C$7:C526)</f>
        <v>167598001.16261998</v>
      </c>
      <c r="F526" s="16">
        <f t="shared" si="17"/>
        <v>0.99950993629797713</v>
      </c>
    </row>
    <row r="527" spans="1:6" s="14" customFormat="1" ht="15.95" customHeight="1" x14ac:dyDescent="0.2">
      <c r="A527" s="21" t="s">
        <v>1043</v>
      </c>
      <c r="B527" s="22" t="s">
        <v>1014</v>
      </c>
      <c r="C527" s="23">
        <v>3281.9830000000002</v>
      </c>
      <c r="D527" s="24">
        <f t="shared" si="16"/>
        <v>1.9572874357123767E-5</v>
      </c>
      <c r="E527" s="17">
        <f>SUM($C$7:C527)</f>
        <v>167601283.14561999</v>
      </c>
      <c r="F527" s="16">
        <f t="shared" si="17"/>
        <v>0.9995295091723343</v>
      </c>
    </row>
    <row r="528" spans="1:6" s="14" customFormat="1" ht="15.95" customHeight="1" x14ac:dyDescent="0.2">
      <c r="A528" s="21" t="s">
        <v>1045</v>
      </c>
      <c r="B528" s="22" t="s">
        <v>1016</v>
      </c>
      <c r="C528" s="23">
        <v>3183.9390000000003</v>
      </c>
      <c r="D528" s="24">
        <f t="shared" si="16"/>
        <v>1.8988165998344995E-5</v>
      </c>
      <c r="E528" s="17">
        <f>SUM($C$7:C528)</f>
        <v>167604467.08462</v>
      </c>
      <c r="F528" s="16">
        <f t="shared" si="17"/>
        <v>0.99954849733833273</v>
      </c>
    </row>
    <row r="529" spans="1:6" s="14" customFormat="1" ht="15.95" customHeight="1" x14ac:dyDescent="0.2">
      <c r="A529" s="21" t="s">
        <v>1047</v>
      </c>
      <c r="B529" s="22" t="s">
        <v>1018</v>
      </c>
      <c r="C529" s="23">
        <v>3100</v>
      </c>
      <c r="D529" s="24">
        <f t="shared" si="16"/>
        <v>1.8487576110870677E-5</v>
      </c>
      <c r="E529" s="17">
        <f>SUM($C$7:C529)</f>
        <v>167607567.08462</v>
      </c>
      <c r="F529" s="16">
        <f t="shared" si="17"/>
        <v>0.99956698491444362</v>
      </c>
    </row>
    <row r="530" spans="1:6" s="14" customFormat="1" ht="15.95" customHeight="1" x14ac:dyDescent="0.2">
      <c r="A530" s="21" t="s">
        <v>1049</v>
      </c>
      <c r="B530" s="22" t="s">
        <v>1020</v>
      </c>
      <c r="C530" s="23">
        <v>3079.5324999999998</v>
      </c>
      <c r="D530" s="24">
        <f t="shared" si="16"/>
        <v>1.8365513380532209E-5</v>
      </c>
      <c r="E530" s="17">
        <f>SUM($C$7:C530)</f>
        <v>167610646.61712</v>
      </c>
      <c r="F530" s="16">
        <f t="shared" si="17"/>
        <v>0.99958535042782415</v>
      </c>
    </row>
    <row r="531" spans="1:6" s="14" customFormat="1" ht="15.95" customHeight="1" x14ac:dyDescent="0.2">
      <c r="A531" s="21" t="s">
        <v>1051</v>
      </c>
      <c r="B531" s="22" t="s">
        <v>1022</v>
      </c>
      <c r="C531" s="23">
        <v>2976.56</v>
      </c>
      <c r="D531" s="24">
        <f t="shared" si="16"/>
        <v>1.7751412757604266E-5</v>
      </c>
      <c r="E531" s="17">
        <f>SUM($C$7:C531)</f>
        <v>167613623.17712</v>
      </c>
      <c r="F531" s="16">
        <f t="shared" si="17"/>
        <v>0.99960310184058176</v>
      </c>
    </row>
    <row r="532" spans="1:6" s="14" customFormat="1" ht="15.95" customHeight="1" x14ac:dyDescent="0.2">
      <c r="A532" s="21" t="s">
        <v>1053</v>
      </c>
      <c r="B532" s="22" t="s">
        <v>1024</v>
      </c>
      <c r="C532" s="23">
        <v>2826.7224999999999</v>
      </c>
      <c r="D532" s="24">
        <f t="shared" si="16"/>
        <v>1.6857821730019561E-5</v>
      </c>
      <c r="E532" s="17">
        <f>SUM($C$7:C532)</f>
        <v>167616449.89962</v>
      </c>
      <c r="F532" s="16">
        <f t="shared" si="17"/>
        <v>0.99961995966231176</v>
      </c>
    </row>
    <row r="533" spans="1:6" s="14" customFormat="1" ht="15.95" customHeight="1" x14ac:dyDescent="0.2">
      <c r="A533" s="21" t="s">
        <v>1055</v>
      </c>
      <c r="B533" s="22" t="s">
        <v>1026</v>
      </c>
      <c r="C533" s="23">
        <v>2826.7224999999999</v>
      </c>
      <c r="D533" s="24">
        <f t="shared" si="16"/>
        <v>1.6857821730019561E-5</v>
      </c>
      <c r="E533" s="17">
        <f>SUM($C$7:C533)</f>
        <v>167619276.62211999</v>
      </c>
      <c r="F533" s="16">
        <f t="shared" si="17"/>
        <v>0.99963681748404176</v>
      </c>
    </row>
    <row r="534" spans="1:6" s="14" customFormat="1" ht="15.95" customHeight="1" x14ac:dyDescent="0.2">
      <c r="A534" s="21" t="s">
        <v>1057</v>
      </c>
      <c r="B534" s="22" t="s">
        <v>1028</v>
      </c>
      <c r="C534" s="23">
        <v>2784.010600000001</v>
      </c>
      <c r="D534" s="24">
        <f t="shared" si="16"/>
        <v>1.6603099309990566E-5</v>
      </c>
      <c r="E534" s="17">
        <f>SUM($C$7:C534)</f>
        <v>167622060.63271999</v>
      </c>
      <c r="F534" s="16">
        <f t="shared" si="17"/>
        <v>0.99965342058335172</v>
      </c>
    </row>
    <row r="535" spans="1:6" s="14" customFormat="1" ht="15.95" customHeight="1" x14ac:dyDescent="0.2">
      <c r="A535" s="21" t="s">
        <v>1059</v>
      </c>
      <c r="B535" s="22" t="s">
        <v>1030</v>
      </c>
      <c r="C535" s="23">
        <v>2751.9161799999997</v>
      </c>
      <c r="D535" s="24">
        <f t="shared" si="16"/>
        <v>1.641169671886661E-5</v>
      </c>
      <c r="E535" s="17">
        <f>SUM($C$7:C535)</f>
        <v>167624812.54890001</v>
      </c>
      <c r="F535" s="16">
        <f t="shared" si="17"/>
        <v>0.99966983228007067</v>
      </c>
    </row>
    <row r="536" spans="1:6" s="14" customFormat="1" ht="15.95" customHeight="1" x14ac:dyDescent="0.2">
      <c r="A536" s="21" t="s">
        <v>1061</v>
      </c>
      <c r="B536" s="22" t="s">
        <v>1032</v>
      </c>
      <c r="C536" s="23">
        <v>2750</v>
      </c>
      <c r="D536" s="24">
        <f t="shared" si="16"/>
        <v>1.6400269130611086E-5</v>
      </c>
      <c r="E536" s="17">
        <f>SUM($C$7:C536)</f>
        <v>167627562.54890001</v>
      </c>
      <c r="F536" s="16">
        <f t="shared" si="17"/>
        <v>0.9996862325492013</v>
      </c>
    </row>
    <row r="537" spans="1:6" s="14" customFormat="1" ht="15.95" customHeight="1" x14ac:dyDescent="0.2">
      <c r="A537" s="21" t="s">
        <v>1063</v>
      </c>
      <c r="B537" s="22" t="s">
        <v>1034</v>
      </c>
      <c r="C537" s="23">
        <v>2743.6769099999997</v>
      </c>
      <c r="D537" s="24">
        <f t="shared" si="16"/>
        <v>1.6362559902343056E-5</v>
      </c>
      <c r="E537" s="17">
        <f>SUM($C$7:C537)</f>
        <v>167630306.22581002</v>
      </c>
      <c r="F537" s="16">
        <f t="shared" si="17"/>
        <v>0.99970259510910375</v>
      </c>
    </row>
    <row r="538" spans="1:6" s="14" customFormat="1" ht="15.95" customHeight="1" x14ac:dyDescent="0.2">
      <c r="A538" s="21" t="s">
        <v>1065</v>
      </c>
      <c r="B538" s="22" t="s">
        <v>1036</v>
      </c>
      <c r="C538" s="23">
        <v>2658.34</v>
      </c>
      <c r="D538" s="24">
        <f t="shared" si="16"/>
        <v>1.5853633251152245E-5</v>
      </c>
      <c r="E538" s="17">
        <f>SUM($C$7:C538)</f>
        <v>167632964.56581002</v>
      </c>
      <c r="F538" s="16">
        <f t="shared" si="17"/>
        <v>0.99971844874235494</v>
      </c>
    </row>
    <row r="539" spans="1:6" s="14" customFormat="1" ht="15.95" customHeight="1" x14ac:dyDescent="0.2">
      <c r="A539" s="21" t="s">
        <v>1067</v>
      </c>
      <c r="B539" s="22" t="s">
        <v>1038</v>
      </c>
      <c r="C539" s="23">
        <v>2618.7450000000003</v>
      </c>
      <c r="D539" s="24">
        <f t="shared" si="16"/>
        <v>1.5617499194342594E-5</v>
      </c>
      <c r="E539" s="17">
        <f>SUM($C$7:C539)</f>
        <v>167635583.31081003</v>
      </c>
      <c r="F539" s="16">
        <f t="shared" si="17"/>
        <v>0.99973406624154926</v>
      </c>
    </row>
    <row r="540" spans="1:6" s="14" customFormat="1" ht="15.95" customHeight="1" x14ac:dyDescent="0.2">
      <c r="A540" s="21" t="s">
        <v>1069</v>
      </c>
      <c r="B540" s="22" t="s">
        <v>1040</v>
      </c>
      <c r="C540" s="23">
        <v>2605.0639999999999</v>
      </c>
      <c r="D540" s="24">
        <f t="shared" si="16"/>
        <v>1.5535909346351358E-5</v>
      </c>
      <c r="E540" s="17">
        <f>SUM($C$7:C540)</f>
        <v>167638188.37481004</v>
      </c>
      <c r="F540" s="16">
        <f t="shared" si="17"/>
        <v>0.9997496021508957</v>
      </c>
    </row>
    <row r="541" spans="1:6" s="14" customFormat="1" ht="15.95" customHeight="1" x14ac:dyDescent="0.2">
      <c r="A541" s="21" t="s">
        <v>1071</v>
      </c>
      <c r="B541" s="22" t="s">
        <v>1042</v>
      </c>
      <c r="C541" s="23">
        <v>2593.3000000000002</v>
      </c>
      <c r="D541" s="24">
        <f t="shared" si="16"/>
        <v>1.5465751976877721E-5</v>
      </c>
      <c r="E541" s="17">
        <f>SUM($C$7:C541)</f>
        <v>167640781.67481005</v>
      </c>
      <c r="F541" s="16">
        <f t="shared" si="17"/>
        <v>0.99976506790287267</v>
      </c>
    </row>
    <row r="542" spans="1:6" s="14" customFormat="1" ht="15.95" customHeight="1" x14ac:dyDescent="0.2">
      <c r="A542" s="21" t="s">
        <v>1073</v>
      </c>
      <c r="B542" s="22" t="s">
        <v>1044</v>
      </c>
      <c r="C542" s="23">
        <v>2370.85</v>
      </c>
      <c r="D542" s="24">
        <f t="shared" si="16"/>
        <v>1.4139119297567015E-5</v>
      </c>
      <c r="E542" s="17">
        <f>SUM($C$7:C542)</f>
        <v>167643152.52481005</v>
      </c>
      <c r="F542" s="16">
        <f t="shared" si="17"/>
        <v>0.99977920702217016</v>
      </c>
    </row>
    <row r="543" spans="1:6" s="14" customFormat="1" ht="15.95" customHeight="1" x14ac:dyDescent="0.2">
      <c r="A543" s="21" t="s">
        <v>1075</v>
      </c>
      <c r="B543" s="22" t="s">
        <v>1046</v>
      </c>
      <c r="C543" s="23">
        <v>2308.98</v>
      </c>
      <c r="D543" s="24">
        <f t="shared" si="16"/>
        <v>1.3770143060799412E-5</v>
      </c>
      <c r="E543" s="17">
        <f>SUM($C$7:C543)</f>
        <v>167645461.50481004</v>
      </c>
      <c r="F543" s="16">
        <f t="shared" si="17"/>
        <v>0.99979297716523086</v>
      </c>
    </row>
    <row r="544" spans="1:6" s="14" customFormat="1" ht="15.95" customHeight="1" x14ac:dyDescent="0.2">
      <c r="A544" s="21" t="s">
        <v>1077</v>
      </c>
      <c r="B544" s="22" t="s">
        <v>1048</v>
      </c>
      <c r="C544" s="23">
        <v>2283.9875000000002</v>
      </c>
      <c r="D544" s="24">
        <f t="shared" si="16"/>
        <v>1.3621094433073305E-5</v>
      </c>
      <c r="E544" s="17">
        <f>SUM($C$7:C544)</f>
        <v>167647745.49231005</v>
      </c>
      <c r="F544" s="16">
        <f t="shared" si="17"/>
        <v>0.999806598259664</v>
      </c>
    </row>
    <row r="545" spans="1:6" s="14" customFormat="1" ht="15.95" customHeight="1" x14ac:dyDescent="0.2">
      <c r="A545" s="21" t="s">
        <v>1079</v>
      </c>
      <c r="B545" s="22" t="s">
        <v>1050</v>
      </c>
      <c r="C545" s="23">
        <v>2227.1802000000002</v>
      </c>
      <c r="D545" s="24">
        <f t="shared" si="16"/>
        <v>1.3282310793588445E-5</v>
      </c>
      <c r="E545" s="17">
        <f>SUM($C$7:C545)</f>
        <v>167649972.67251006</v>
      </c>
      <c r="F545" s="16">
        <f t="shared" si="17"/>
        <v>0.99981988057045768</v>
      </c>
    </row>
    <row r="546" spans="1:6" s="14" customFormat="1" ht="15.95" customHeight="1" x14ac:dyDescent="0.2">
      <c r="A546" s="21" t="s">
        <v>1081</v>
      </c>
      <c r="B546" s="22" t="s">
        <v>1052</v>
      </c>
      <c r="C546" s="23">
        <v>2224.5122900000001</v>
      </c>
      <c r="D546" s="24">
        <f t="shared" si="16"/>
        <v>1.3266400087400719E-5</v>
      </c>
      <c r="E546" s="17">
        <f>SUM($C$7:C546)</f>
        <v>167652197.18480006</v>
      </c>
      <c r="F546" s="16">
        <f t="shared" si="17"/>
        <v>0.99983314697054515</v>
      </c>
    </row>
    <row r="547" spans="1:6" s="14" customFormat="1" ht="15.95" customHeight="1" x14ac:dyDescent="0.2">
      <c r="A547" s="21" t="s">
        <v>1083</v>
      </c>
      <c r="B547" s="22" t="s">
        <v>1054</v>
      </c>
      <c r="C547" s="23">
        <v>2161.6749</v>
      </c>
      <c r="D547" s="24">
        <f t="shared" si="16"/>
        <v>1.2891654593777019E-5</v>
      </c>
      <c r="E547" s="17">
        <f>SUM($C$7:C547)</f>
        <v>167654358.85970005</v>
      </c>
      <c r="F547" s="16">
        <f t="shared" si="17"/>
        <v>0.99984603862513888</v>
      </c>
    </row>
    <row r="548" spans="1:6" s="14" customFormat="1" ht="15.95" customHeight="1" x14ac:dyDescent="0.2">
      <c r="A548" s="21" t="s">
        <v>1085</v>
      </c>
      <c r="B548" s="22" t="s">
        <v>1056</v>
      </c>
      <c r="C548" s="23">
        <v>2056.8585000000003</v>
      </c>
      <c r="D548" s="24">
        <f t="shared" si="16"/>
        <v>1.2266557441303645E-5</v>
      </c>
      <c r="E548" s="17">
        <f>SUM($C$7:C548)</f>
        <v>167656415.71820006</v>
      </c>
      <c r="F548" s="16">
        <f t="shared" si="17"/>
        <v>0.99985830518258023</v>
      </c>
    </row>
    <row r="549" spans="1:6" s="14" customFormat="1" ht="15.95" customHeight="1" x14ac:dyDescent="0.2">
      <c r="A549" s="21" t="s">
        <v>1087</v>
      </c>
      <c r="B549" s="22" t="s">
        <v>1058</v>
      </c>
      <c r="C549" s="23">
        <v>2032.6795</v>
      </c>
      <c r="D549" s="24">
        <f t="shared" si="16"/>
        <v>1.2122360311373082E-5</v>
      </c>
      <c r="E549" s="17">
        <f>SUM($C$7:C549)</f>
        <v>167658448.39770007</v>
      </c>
      <c r="F549" s="16">
        <f t="shared" si="17"/>
        <v>0.99987042754289168</v>
      </c>
    </row>
    <row r="550" spans="1:6" s="14" customFormat="1" ht="15.95" customHeight="1" x14ac:dyDescent="0.2">
      <c r="A550" s="21" t="s">
        <v>1089</v>
      </c>
      <c r="B550" s="22" t="s">
        <v>1060</v>
      </c>
      <c r="C550" s="23">
        <v>1977.9690000000001</v>
      </c>
      <c r="D550" s="24">
        <f t="shared" si="16"/>
        <v>1.1796081429820247E-5</v>
      </c>
      <c r="E550" s="17">
        <f>SUM($C$7:C550)</f>
        <v>167660426.36670008</v>
      </c>
      <c r="F550" s="16">
        <f t="shared" si="17"/>
        <v>0.99988222362432155</v>
      </c>
    </row>
    <row r="551" spans="1:6" s="14" customFormat="1" ht="15.95" customHeight="1" x14ac:dyDescent="0.2">
      <c r="A551" s="21" t="s">
        <v>1091</v>
      </c>
      <c r="B551" s="22" t="s">
        <v>1062</v>
      </c>
      <c r="C551" s="23">
        <v>1799.8892999999998</v>
      </c>
      <c r="D551" s="24">
        <f t="shared" si="16"/>
        <v>1.0734061427384434E-5</v>
      </c>
      <c r="E551" s="17">
        <f>SUM($C$7:C551)</f>
        <v>167662226.25600007</v>
      </c>
      <c r="F551" s="16">
        <f t="shared" si="17"/>
        <v>0.99989295768574882</v>
      </c>
    </row>
    <row r="552" spans="1:6" s="14" customFormat="1" ht="15.95" customHeight="1" x14ac:dyDescent="0.2">
      <c r="A552" s="21" t="s">
        <v>1093</v>
      </c>
      <c r="B552" s="22" t="s">
        <v>1064</v>
      </c>
      <c r="C552" s="23">
        <v>1641.3</v>
      </c>
      <c r="D552" s="24">
        <f t="shared" si="16"/>
        <v>9.7882769905716267E-6</v>
      </c>
      <c r="E552" s="17">
        <f>SUM($C$7:C552)</f>
        <v>167663867.55600008</v>
      </c>
      <c r="F552" s="16">
        <f t="shared" si="17"/>
        <v>0.99990274596273954</v>
      </c>
    </row>
    <row r="553" spans="1:6" s="14" customFormat="1" ht="15.95" customHeight="1" x14ac:dyDescent="0.2">
      <c r="A553" s="21" t="s">
        <v>1095</v>
      </c>
      <c r="B553" s="22" t="s">
        <v>1066</v>
      </c>
      <c r="C553" s="23">
        <v>1534.5</v>
      </c>
      <c r="D553" s="24">
        <f t="shared" si="16"/>
        <v>9.1513501748809855E-6</v>
      </c>
      <c r="E553" s="17">
        <f>SUM($C$7:C553)</f>
        <v>167665402.05600008</v>
      </c>
      <c r="F553" s="16">
        <f t="shared" si="17"/>
        <v>0.99991189731291441</v>
      </c>
    </row>
    <row r="554" spans="1:6" s="14" customFormat="1" ht="15.95" customHeight="1" x14ac:dyDescent="0.2">
      <c r="A554" s="21" t="s">
        <v>1097</v>
      </c>
      <c r="B554" s="22" t="s">
        <v>1068</v>
      </c>
      <c r="C554" s="23">
        <v>1500</v>
      </c>
      <c r="D554" s="24">
        <f t="shared" si="16"/>
        <v>8.9456013439696823E-6</v>
      </c>
      <c r="E554" s="17">
        <f>SUM($C$7:C554)</f>
        <v>167666902.05600008</v>
      </c>
      <c r="F554" s="16">
        <f t="shared" si="17"/>
        <v>0.99992084291425831</v>
      </c>
    </row>
    <row r="555" spans="1:6" s="14" customFormat="1" ht="15.95" customHeight="1" x14ac:dyDescent="0.2">
      <c r="A555" s="21" t="s">
        <v>1099</v>
      </c>
      <c r="B555" s="22" t="s">
        <v>1070</v>
      </c>
      <c r="C555" s="23">
        <v>1481.71</v>
      </c>
      <c r="D555" s="24">
        <f t="shared" si="16"/>
        <v>8.8365246449155461E-6</v>
      </c>
      <c r="E555" s="17">
        <f>SUM($C$7:C555)</f>
        <v>167668383.76600009</v>
      </c>
      <c r="F555" s="16">
        <f t="shared" si="17"/>
        <v>0.99992967943890332</v>
      </c>
    </row>
    <row r="556" spans="1:6" s="14" customFormat="1" ht="15.95" customHeight="1" x14ac:dyDescent="0.2">
      <c r="A556" s="21" t="s">
        <v>1101</v>
      </c>
      <c r="B556" s="22" t="s">
        <v>1072</v>
      </c>
      <c r="C556" s="23">
        <v>1465.5680000000002</v>
      </c>
      <c r="D556" s="24">
        <f t="shared" si="16"/>
        <v>8.7402580469859748E-6</v>
      </c>
      <c r="E556" s="17">
        <f>SUM($C$7:C556)</f>
        <v>167669849.33400008</v>
      </c>
      <c r="F556" s="16">
        <f t="shared" si="17"/>
        <v>0.99993841969695019</v>
      </c>
    </row>
    <row r="557" spans="1:6" s="14" customFormat="1" ht="15.95" customHeight="1" x14ac:dyDescent="0.2">
      <c r="A557" s="21" t="s">
        <v>1103</v>
      </c>
      <c r="B557" s="22" t="s">
        <v>1074</v>
      </c>
      <c r="C557" s="23">
        <v>1389.8899999999999</v>
      </c>
      <c r="D557" s="24">
        <f t="shared" si="16"/>
        <v>8.2889345679800138E-6</v>
      </c>
      <c r="E557" s="17">
        <f>SUM($C$7:C557)</f>
        <v>167671239.22400007</v>
      </c>
      <c r="F557" s="16">
        <f t="shared" si="17"/>
        <v>0.99994670863151813</v>
      </c>
    </row>
    <row r="558" spans="1:6" s="14" customFormat="1" ht="15.95" customHeight="1" x14ac:dyDescent="0.2">
      <c r="A558" s="21" t="s">
        <v>1105</v>
      </c>
      <c r="B558" s="22" t="s">
        <v>1076</v>
      </c>
      <c r="C558" s="23">
        <v>1383.3000000000002</v>
      </c>
      <c r="D558" s="24">
        <f t="shared" si="16"/>
        <v>8.2496335594088425E-6</v>
      </c>
      <c r="E558" s="17">
        <f>SUM($C$7:C558)</f>
        <v>167672622.52400008</v>
      </c>
      <c r="F558" s="16">
        <f t="shared" si="17"/>
        <v>0.99995495826507763</v>
      </c>
    </row>
    <row r="559" spans="1:6" s="14" customFormat="1" ht="15.95" customHeight="1" x14ac:dyDescent="0.2">
      <c r="A559" s="21" t="s">
        <v>1107</v>
      </c>
      <c r="B559" s="22" t="s">
        <v>1078</v>
      </c>
      <c r="C559" s="23">
        <v>1331.5</v>
      </c>
      <c r="D559" s="24">
        <f t="shared" si="16"/>
        <v>7.9407121263304218E-6</v>
      </c>
      <c r="E559" s="17">
        <f>SUM($C$7:C559)</f>
        <v>167673954.02400008</v>
      </c>
      <c r="F559" s="16">
        <f t="shared" si="17"/>
        <v>0.99996289897720392</v>
      </c>
    </row>
    <row r="560" spans="1:6" s="14" customFormat="1" ht="15.95" customHeight="1" x14ac:dyDescent="0.2">
      <c r="A560" s="21" t="s">
        <v>1109</v>
      </c>
      <c r="B560" s="22" t="s">
        <v>1080</v>
      </c>
      <c r="C560" s="23">
        <v>1205.97</v>
      </c>
      <c r="D560" s="24">
        <f t="shared" si="16"/>
        <v>7.1920845685247454E-6</v>
      </c>
      <c r="E560" s="17">
        <f>SUM($C$7:C560)</f>
        <v>167675159.99400008</v>
      </c>
      <c r="F560" s="16">
        <f t="shared" si="17"/>
        <v>0.99997009106177248</v>
      </c>
    </row>
    <row r="561" spans="1:6" s="14" customFormat="1" ht="15.95" customHeight="1" x14ac:dyDescent="0.2">
      <c r="A561" s="21" t="s">
        <v>1111</v>
      </c>
      <c r="B561" s="22" t="s">
        <v>1082</v>
      </c>
      <c r="C561" s="23">
        <v>1057.5525000000002</v>
      </c>
      <c r="D561" s="24">
        <f t="shared" si="16"/>
        <v>6.3069620435456667E-6</v>
      </c>
      <c r="E561" s="17">
        <f>SUM($C$7:C561)</f>
        <v>167676217.54650009</v>
      </c>
      <c r="F561" s="16">
        <f t="shared" si="17"/>
        <v>0.9999763980238161</v>
      </c>
    </row>
    <row r="562" spans="1:6" s="14" customFormat="1" ht="15.95" customHeight="1" x14ac:dyDescent="0.2">
      <c r="A562" s="21" t="s">
        <v>1113</v>
      </c>
      <c r="B562" s="22" t="s">
        <v>1084</v>
      </c>
      <c r="C562" s="23">
        <v>982</v>
      </c>
      <c r="D562" s="24">
        <f t="shared" si="16"/>
        <v>5.8563870131854856E-6</v>
      </c>
      <c r="E562" s="17">
        <f>SUM($C$7:C562)</f>
        <v>167677199.54650009</v>
      </c>
      <c r="F562" s="16">
        <f t="shared" si="17"/>
        <v>0.99998225441082922</v>
      </c>
    </row>
    <row r="563" spans="1:6" s="14" customFormat="1" ht="15.95" customHeight="1" x14ac:dyDescent="0.2">
      <c r="A563" s="21" t="s">
        <v>1115</v>
      </c>
      <c r="B563" s="22" t="s">
        <v>1086</v>
      </c>
      <c r="C563" s="23">
        <v>895.84799999999996</v>
      </c>
      <c r="D563" s="24">
        <f t="shared" si="16"/>
        <v>5.3425993818617015E-6</v>
      </c>
      <c r="E563" s="17">
        <f>SUM($C$7:C563)</f>
        <v>167678095.39450008</v>
      </c>
      <c r="F563" s="16">
        <f t="shared" si="17"/>
        <v>0.999987597010211</v>
      </c>
    </row>
    <row r="564" spans="1:6" s="14" customFormat="1" ht="15.95" customHeight="1" x14ac:dyDescent="0.2">
      <c r="A564" s="21" t="s">
        <v>1117</v>
      </c>
      <c r="B564" s="22" t="s">
        <v>1088</v>
      </c>
      <c r="C564" s="23">
        <v>837.5</v>
      </c>
      <c r="D564" s="24">
        <f t="shared" si="16"/>
        <v>4.9946274170497397E-6</v>
      </c>
      <c r="E564" s="17">
        <f>SUM($C$7:C564)</f>
        <v>167678932.89450008</v>
      </c>
      <c r="F564" s="16">
        <f t="shared" si="17"/>
        <v>0.9999925916376281</v>
      </c>
    </row>
    <row r="565" spans="1:6" s="14" customFormat="1" ht="15.95" customHeight="1" x14ac:dyDescent="0.2">
      <c r="A565" s="21" t="s">
        <v>1119</v>
      </c>
      <c r="B565" s="22" t="s">
        <v>1090</v>
      </c>
      <c r="C565" s="23">
        <v>837.5</v>
      </c>
      <c r="D565" s="24">
        <f t="shared" si="16"/>
        <v>4.9946274170497397E-6</v>
      </c>
      <c r="E565" s="17">
        <f>SUM($C$7:C565)</f>
        <v>167679770.39450008</v>
      </c>
      <c r="F565" s="16">
        <f t="shared" si="17"/>
        <v>0.99999758626504509</v>
      </c>
    </row>
    <row r="566" spans="1:6" s="14" customFormat="1" ht="15.95" customHeight="1" x14ac:dyDescent="0.2">
      <c r="A566" s="21" t="s">
        <v>1121</v>
      </c>
      <c r="B566" s="22" t="s">
        <v>1092</v>
      </c>
      <c r="C566" s="23">
        <v>811.18499999999995</v>
      </c>
      <c r="D566" s="24">
        <f t="shared" si="16"/>
        <v>4.8376917508053642E-6</v>
      </c>
      <c r="E566" s="17">
        <f>SUM($C$7:C566)</f>
        <v>167680581.57950008</v>
      </c>
      <c r="F566" s="16">
        <f t="shared" si="17"/>
        <v>1.0000024239567959</v>
      </c>
    </row>
    <row r="567" spans="1:6" s="14" customFormat="1" ht="15.95" customHeight="1" x14ac:dyDescent="0.2">
      <c r="A567" s="21" t="s">
        <v>1123</v>
      </c>
      <c r="B567" s="22" t="s">
        <v>1094</v>
      </c>
      <c r="C567" s="23">
        <v>810.97</v>
      </c>
      <c r="D567" s="24">
        <f t="shared" si="16"/>
        <v>4.8364095479460629E-6</v>
      </c>
      <c r="E567" s="17">
        <f>SUM($C$7:C567)</f>
        <v>167681392.54950008</v>
      </c>
      <c r="F567" s="16">
        <f t="shared" si="17"/>
        <v>1.0000072603663439</v>
      </c>
    </row>
    <row r="568" spans="1:6" s="14" customFormat="1" ht="15.95" customHeight="1" x14ac:dyDescent="0.2">
      <c r="A568" s="21" t="s">
        <v>1125</v>
      </c>
      <c r="B568" s="22" t="s">
        <v>1096</v>
      </c>
      <c r="C568" s="23">
        <v>810.97</v>
      </c>
      <c r="D568" s="24">
        <f t="shared" si="16"/>
        <v>4.8364095479460629E-6</v>
      </c>
      <c r="E568" s="17">
        <f>SUM($C$7:C568)</f>
        <v>167682203.51950008</v>
      </c>
      <c r="F568" s="16">
        <f t="shared" si="17"/>
        <v>1.0000120967758919</v>
      </c>
    </row>
    <row r="569" spans="1:6" s="14" customFormat="1" ht="15.95" customHeight="1" x14ac:dyDescent="0.2">
      <c r="A569" s="21" t="s">
        <v>1127</v>
      </c>
      <c r="B569" s="22" t="s">
        <v>1098</v>
      </c>
      <c r="C569" s="23">
        <v>739.75600000000009</v>
      </c>
      <c r="D569" s="24">
        <f t="shared" si="16"/>
        <v>4.4117081785397585E-6</v>
      </c>
      <c r="E569" s="17">
        <f>SUM($C$7:C569)</f>
        <v>167682943.27550009</v>
      </c>
      <c r="F569" s="16">
        <f t="shared" si="17"/>
        <v>1.0000165084840704</v>
      </c>
    </row>
    <row r="570" spans="1:6" s="14" customFormat="1" ht="15.95" customHeight="1" x14ac:dyDescent="0.2">
      <c r="A570" s="21" t="s">
        <v>1129</v>
      </c>
      <c r="B570" s="22" t="s">
        <v>1100</v>
      </c>
      <c r="C570" s="23">
        <v>703.89200000000005</v>
      </c>
      <c r="D570" s="24">
        <f t="shared" si="16"/>
        <v>4.1978248141396726E-6</v>
      </c>
      <c r="E570" s="17">
        <f>SUM($C$7:C570)</f>
        <v>167683647.16750008</v>
      </c>
      <c r="F570" s="16">
        <f t="shared" si="17"/>
        <v>1.0000207063088846</v>
      </c>
    </row>
    <row r="571" spans="1:6" s="14" customFormat="1" ht="15.95" customHeight="1" x14ac:dyDescent="0.2">
      <c r="A571" s="21" t="s">
        <v>1131</v>
      </c>
      <c r="B571" s="22" t="s">
        <v>1102</v>
      </c>
      <c r="C571" s="23">
        <v>674.21</v>
      </c>
      <c r="D571" s="24">
        <f t="shared" si="16"/>
        <v>4.0208092547451997E-6</v>
      </c>
      <c r="E571" s="17">
        <f>SUM($C$7:C571)</f>
        <v>167684321.37750009</v>
      </c>
      <c r="F571" s="16">
        <f t="shared" si="17"/>
        <v>1.0000247271181393</v>
      </c>
    </row>
    <row r="572" spans="1:6" s="14" customFormat="1" ht="15.95" customHeight="1" x14ac:dyDescent="0.2">
      <c r="A572" s="21" t="s">
        <v>1133</v>
      </c>
      <c r="B572" s="22" t="s">
        <v>1104</v>
      </c>
      <c r="C572" s="23">
        <v>645.72</v>
      </c>
      <c r="D572" s="24">
        <f t="shared" si="16"/>
        <v>3.8509024665520691E-6</v>
      </c>
      <c r="E572" s="17">
        <f>SUM($C$7:C572)</f>
        <v>167684967.09750009</v>
      </c>
      <c r="F572" s="16">
        <f t="shared" si="17"/>
        <v>1.000028578020606</v>
      </c>
    </row>
    <row r="573" spans="1:6" s="14" customFormat="1" ht="15.95" customHeight="1" x14ac:dyDescent="0.2">
      <c r="A573" s="21" t="s">
        <v>1135</v>
      </c>
      <c r="B573" s="22" t="s">
        <v>1106</v>
      </c>
      <c r="C573" s="23">
        <v>547.1</v>
      </c>
      <c r="D573" s="24">
        <f t="shared" si="16"/>
        <v>3.262758996857209E-6</v>
      </c>
      <c r="E573" s="17">
        <f>SUM($C$7:C573)</f>
        <v>167685514.19750008</v>
      </c>
      <c r="F573" s="16">
        <f t="shared" si="17"/>
        <v>1.0000318407796027</v>
      </c>
    </row>
    <row r="574" spans="1:6" s="14" customFormat="1" ht="15.95" customHeight="1" x14ac:dyDescent="0.2">
      <c r="A574" s="21" t="s">
        <v>1137</v>
      </c>
      <c r="B574" s="22" t="s">
        <v>1108</v>
      </c>
      <c r="C574" s="23">
        <v>547.1</v>
      </c>
      <c r="D574" s="24">
        <f t="shared" si="16"/>
        <v>3.262758996857209E-6</v>
      </c>
      <c r="E574" s="17">
        <f>SUM($C$7:C574)</f>
        <v>167686061.29750007</v>
      </c>
      <c r="F574" s="16">
        <f t="shared" si="17"/>
        <v>1.0000351035385995</v>
      </c>
    </row>
    <row r="575" spans="1:6" s="14" customFormat="1" ht="15.95" customHeight="1" x14ac:dyDescent="0.2">
      <c r="A575" s="21" t="s">
        <v>1139</v>
      </c>
      <c r="B575" s="22" t="s">
        <v>1110</v>
      </c>
      <c r="C575" s="23">
        <v>479.476</v>
      </c>
      <c r="D575" s="24">
        <f t="shared" si="16"/>
        <v>2.8594674333341382E-6</v>
      </c>
      <c r="E575" s="17">
        <f>SUM($C$7:C575)</f>
        <v>167686540.77350008</v>
      </c>
      <c r="F575" s="16">
        <f t="shared" si="17"/>
        <v>1.000037963006033</v>
      </c>
    </row>
    <row r="576" spans="1:6" s="14" customFormat="1" ht="15.95" customHeight="1" x14ac:dyDescent="0.2">
      <c r="A576" s="21" t="s">
        <v>1141</v>
      </c>
      <c r="B576" s="22" t="s">
        <v>1169</v>
      </c>
      <c r="C576" s="23">
        <v>426.9</v>
      </c>
      <c r="D576" s="24">
        <f t="shared" si="16"/>
        <v>2.5459181424937715E-6</v>
      </c>
      <c r="E576" s="17">
        <f>SUM($C$7:C576)</f>
        <v>167686967.67350009</v>
      </c>
      <c r="F576" s="16">
        <f t="shared" si="17"/>
        <v>1.0000405089241755</v>
      </c>
    </row>
    <row r="577" spans="1:6" s="14" customFormat="1" ht="15.95" customHeight="1" x14ac:dyDescent="0.2">
      <c r="A577" s="21" t="s">
        <v>1143</v>
      </c>
      <c r="B577" s="22" t="s">
        <v>1112</v>
      </c>
      <c r="C577" s="23">
        <v>357.10200000000003</v>
      </c>
      <c r="D577" s="24">
        <f t="shared" si="16"/>
        <v>2.1296614207561746E-6</v>
      </c>
      <c r="E577" s="17">
        <f>SUM($C$7:C577)</f>
        <v>167687324.77550009</v>
      </c>
      <c r="F577" s="16">
        <f t="shared" si="17"/>
        <v>1.0000426385855963</v>
      </c>
    </row>
    <row r="578" spans="1:6" s="14" customFormat="1" ht="15.95" customHeight="1" x14ac:dyDescent="0.2">
      <c r="A578" s="21" t="s">
        <v>1145</v>
      </c>
      <c r="B578" s="22" t="s">
        <v>1114</v>
      </c>
      <c r="C578" s="23">
        <v>331.79150000000004</v>
      </c>
      <c r="D578" s="24">
        <f t="shared" si="16"/>
        <v>1.9787163255451449E-6</v>
      </c>
      <c r="E578" s="17">
        <f>SUM($C$7:C578)</f>
        <v>167687656.56700009</v>
      </c>
      <c r="F578" s="16">
        <f t="shared" si="17"/>
        <v>1.0000446173019217</v>
      </c>
    </row>
    <row r="579" spans="1:6" s="14" customFormat="1" ht="15.95" customHeight="1" x14ac:dyDescent="0.2">
      <c r="A579" s="21" t="s">
        <v>1147</v>
      </c>
      <c r="B579" s="22" t="s">
        <v>1116</v>
      </c>
      <c r="C579" s="23">
        <v>318.88</v>
      </c>
      <c r="D579" s="24">
        <f t="shared" si="16"/>
        <v>1.9017155710433683E-6</v>
      </c>
      <c r="E579" s="17">
        <f>SUM($C$7:C579)</f>
        <v>167687975.44700009</v>
      </c>
      <c r="F579" s="16">
        <f t="shared" si="17"/>
        <v>1.0000465190174928</v>
      </c>
    </row>
    <row r="580" spans="1:6" s="14" customFormat="1" ht="15.95" customHeight="1" x14ac:dyDescent="0.2">
      <c r="A580" s="21" t="s">
        <v>1149</v>
      </c>
      <c r="B580" s="22" t="s">
        <v>1118</v>
      </c>
      <c r="C580" s="23">
        <v>318.88</v>
      </c>
      <c r="D580" s="24">
        <f t="shared" si="16"/>
        <v>1.9017155710433683E-6</v>
      </c>
      <c r="E580" s="17">
        <f>SUM($C$7:C580)</f>
        <v>167688294.32700008</v>
      </c>
      <c r="F580" s="16">
        <f t="shared" si="17"/>
        <v>1.0000484207330638</v>
      </c>
    </row>
    <row r="581" spans="1:6" s="14" customFormat="1" ht="15.95" customHeight="1" x14ac:dyDescent="0.2">
      <c r="A581" s="21" t="s">
        <v>1151</v>
      </c>
      <c r="B581" s="22" t="s">
        <v>1120</v>
      </c>
      <c r="C581" s="23">
        <v>270.39499999999998</v>
      </c>
      <c r="D581" s="24">
        <f t="shared" si="16"/>
        <v>1.6125639169351214E-6</v>
      </c>
      <c r="E581" s="17">
        <f>SUM($C$7:C581)</f>
        <v>167688564.72200009</v>
      </c>
      <c r="F581" s="16">
        <f t="shared" si="17"/>
        <v>1.0000500332969808</v>
      </c>
    </row>
    <row r="582" spans="1:6" s="14" customFormat="1" ht="15.75" customHeight="1" x14ac:dyDescent="0.2">
      <c r="A582" s="21" t="s">
        <v>1153</v>
      </c>
      <c r="B582" s="22" t="s">
        <v>1122</v>
      </c>
      <c r="C582" s="23">
        <v>262.73</v>
      </c>
      <c r="D582" s="24">
        <f t="shared" si="16"/>
        <v>1.5668518940674367E-6</v>
      </c>
      <c r="E582" s="17">
        <f>SUM($C$7:C582)</f>
        <v>167688827.45200008</v>
      </c>
      <c r="F582" s="16">
        <f t="shared" si="17"/>
        <v>1.0000516001488748</v>
      </c>
    </row>
    <row r="583" spans="1:6" s="14" customFormat="1" ht="15.75" customHeight="1" x14ac:dyDescent="0.2">
      <c r="A583" s="21" t="s">
        <v>1176</v>
      </c>
      <c r="B583" s="22" t="s">
        <v>1124</v>
      </c>
      <c r="C583" s="23">
        <v>145.22549999999998</v>
      </c>
      <c r="D583" s="24">
        <f t="shared" ref="D583:D600" si="18">+C583/$C$601</f>
        <v>8.6608628531911264E-7</v>
      </c>
      <c r="E583" s="17">
        <f>SUM($C$7:C583)</f>
        <v>167688972.67750007</v>
      </c>
      <c r="F583" s="16">
        <f t="shared" ref="F583:F600" si="19">+E583/$C$601</f>
        <v>1.00005246623516</v>
      </c>
    </row>
    <row r="584" spans="1:6" s="14" customFormat="1" ht="15.75" customHeight="1" x14ac:dyDescent="0.2">
      <c r="A584" s="21" t="s">
        <v>1177</v>
      </c>
      <c r="B584" s="22" t="s">
        <v>1126</v>
      </c>
      <c r="C584" s="23">
        <v>145.22549999999998</v>
      </c>
      <c r="D584" s="24">
        <f t="shared" si="18"/>
        <v>8.6608628531911264E-7</v>
      </c>
      <c r="E584" s="17">
        <f>SUM($C$7:C584)</f>
        <v>167689117.90300006</v>
      </c>
      <c r="F584" s="16">
        <f t="shared" si="19"/>
        <v>1.0000533323214453</v>
      </c>
    </row>
    <row r="585" spans="1:6" s="14" customFormat="1" ht="15.75" customHeight="1" x14ac:dyDescent="0.2">
      <c r="A585" s="21" t="s">
        <v>1178</v>
      </c>
      <c r="B585" s="22" t="s">
        <v>1128</v>
      </c>
      <c r="C585" s="23">
        <v>143.41999999999999</v>
      </c>
      <c r="D585" s="24">
        <f t="shared" si="18"/>
        <v>8.5531876316808784E-7</v>
      </c>
      <c r="E585" s="17">
        <f>SUM($C$7:C585)</f>
        <v>167689261.32300004</v>
      </c>
      <c r="F585" s="16">
        <f t="shared" si="19"/>
        <v>1.0000541876402083</v>
      </c>
    </row>
    <row r="586" spans="1:6" s="14" customFormat="1" ht="15.75" customHeight="1" x14ac:dyDescent="0.2">
      <c r="A586" s="21" t="s">
        <v>1179</v>
      </c>
      <c r="B586" s="22" t="s">
        <v>1130</v>
      </c>
      <c r="C586" s="23">
        <v>134.19999999999999</v>
      </c>
      <c r="D586" s="24">
        <f t="shared" si="18"/>
        <v>8.0033313357382089E-7</v>
      </c>
      <c r="E586" s="17">
        <f>SUM($C$7:C586)</f>
        <v>167689395.52300003</v>
      </c>
      <c r="F586" s="16">
        <f t="shared" si="19"/>
        <v>1.0000549879733418</v>
      </c>
    </row>
    <row r="587" spans="1:6" s="14" customFormat="1" ht="15.95" customHeight="1" x14ac:dyDescent="0.2">
      <c r="A587" s="21" t="s">
        <v>1180</v>
      </c>
      <c r="B587" s="22" t="s">
        <v>1132</v>
      </c>
      <c r="C587" s="23">
        <v>127.6705</v>
      </c>
      <c r="D587" s="24">
        <f t="shared" si="18"/>
        <v>7.6139293092352098E-7</v>
      </c>
      <c r="E587" s="17">
        <f>SUM($C$7:C587)</f>
        <v>167689523.19350004</v>
      </c>
      <c r="F587" s="16">
        <f t="shared" si="19"/>
        <v>1.000055749366273</v>
      </c>
    </row>
    <row r="588" spans="1:6" s="14" customFormat="1" ht="15.95" customHeight="1" x14ac:dyDescent="0.2">
      <c r="A588" s="21" t="s">
        <v>1181</v>
      </c>
      <c r="B588" s="22" t="s">
        <v>1134</v>
      </c>
      <c r="C588" s="23">
        <v>127.6705</v>
      </c>
      <c r="D588" s="24">
        <f t="shared" si="18"/>
        <v>7.6139293092352098E-7</v>
      </c>
      <c r="E588" s="17">
        <f>SUM($C$7:C588)</f>
        <v>167689650.86400005</v>
      </c>
      <c r="F588" s="16">
        <f t="shared" si="19"/>
        <v>1.0000565107592039</v>
      </c>
    </row>
    <row r="589" spans="1:6" s="14" customFormat="1" ht="15.95" customHeight="1" x14ac:dyDescent="0.2">
      <c r="A589" s="21" t="s">
        <v>1182</v>
      </c>
      <c r="B589" s="22" t="s">
        <v>1136</v>
      </c>
      <c r="C589" s="23">
        <v>99</v>
      </c>
      <c r="D589" s="24">
        <f t="shared" si="18"/>
        <v>5.9040968870199908E-7</v>
      </c>
      <c r="E589" s="17">
        <f>SUM($C$7:C589)</f>
        <v>167689749.86400005</v>
      </c>
      <c r="F589" s="16">
        <f t="shared" si="19"/>
        <v>1.0000571011688926</v>
      </c>
    </row>
    <row r="590" spans="1:6" s="14" customFormat="1" ht="15.95" customHeight="1" x14ac:dyDescent="0.2">
      <c r="A590" s="21" t="s">
        <v>1183</v>
      </c>
      <c r="B590" s="22" t="s">
        <v>1138</v>
      </c>
      <c r="C590" s="23">
        <v>88.74</v>
      </c>
      <c r="D590" s="24">
        <f t="shared" si="18"/>
        <v>5.2922177550924643E-7</v>
      </c>
      <c r="E590" s="17">
        <f>SUM($C$7:C590)</f>
        <v>167689838.60400006</v>
      </c>
      <c r="F590" s="16">
        <f t="shared" si="19"/>
        <v>1.0000576303906681</v>
      </c>
    </row>
    <row r="591" spans="1:6" s="14" customFormat="1" ht="15.95" customHeight="1" x14ac:dyDescent="0.2">
      <c r="A591" s="21" t="s">
        <v>1184</v>
      </c>
      <c r="B591" s="22" t="s">
        <v>1140</v>
      </c>
      <c r="C591" s="23">
        <v>62.2395</v>
      </c>
      <c r="D591" s="24">
        <f t="shared" si="18"/>
        <v>3.7117983656533404E-7</v>
      </c>
      <c r="E591" s="17">
        <f>SUM($C$7:C591)</f>
        <v>167689900.84350005</v>
      </c>
      <c r="F591" s="16">
        <f t="shared" si="19"/>
        <v>1.0000580015705045</v>
      </c>
    </row>
    <row r="592" spans="1:6" s="14" customFormat="1" ht="15.95" customHeight="1" x14ac:dyDescent="0.2">
      <c r="A592" s="21" t="s">
        <v>1185</v>
      </c>
      <c r="B592" s="22" t="s">
        <v>1142</v>
      </c>
      <c r="C592" s="23">
        <v>62.2395</v>
      </c>
      <c r="D592" s="24">
        <f t="shared" si="18"/>
        <v>3.7117983656533404E-7</v>
      </c>
      <c r="E592" s="17">
        <f>SUM($C$7:C592)</f>
        <v>167689963.08300003</v>
      </c>
      <c r="F592" s="16">
        <f t="shared" si="19"/>
        <v>1.0000583727503412</v>
      </c>
    </row>
    <row r="593" spans="1:6" s="14" customFormat="1" ht="15.95" customHeight="1" x14ac:dyDescent="0.2">
      <c r="A593" s="21" t="s">
        <v>1186</v>
      </c>
      <c r="B593" s="22" t="s">
        <v>1144</v>
      </c>
      <c r="C593" s="23">
        <v>15.5</v>
      </c>
      <c r="D593" s="24">
        <f t="shared" si="18"/>
        <v>9.243788055435339E-8</v>
      </c>
      <c r="E593" s="17">
        <f>SUM($C$7:C593)</f>
        <v>167689978.58300003</v>
      </c>
      <c r="F593" s="16">
        <f t="shared" si="19"/>
        <v>1.0000584651882216</v>
      </c>
    </row>
    <row r="594" spans="1:6" s="14" customFormat="1" ht="15.95" customHeight="1" x14ac:dyDescent="0.2">
      <c r="A594" s="21" t="s">
        <v>1187</v>
      </c>
      <c r="B594" s="22" t="s">
        <v>1146</v>
      </c>
      <c r="C594" s="23">
        <v>10.76</v>
      </c>
      <c r="D594" s="24">
        <f t="shared" si="18"/>
        <v>6.4169780307409188E-8</v>
      </c>
      <c r="E594" s="17">
        <f>SUM($C$7:C594)</f>
        <v>167689989.34300002</v>
      </c>
      <c r="F594" s="16">
        <f t="shared" si="19"/>
        <v>1.0000585293580018</v>
      </c>
    </row>
    <row r="595" spans="1:6" s="14" customFormat="1" ht="15.95" customHeight="1" x14ac:dyDescent="0.2">
      <c r="A595" s="21" t="s">
        <v>1188</v>
      </c>
      <c r="B595" s="22" t="s">
        <v>1148</v>
      </c>
      <c r="C595" s="23">
        <v>0.26</v>
      </c>
      <c r="D595" s="24">
        <f t="shared" si="18"/>
        <v>1.5505708996214117E-9</v>
      </c>
      <c r="E595" s="17">
        <f>SUM($C$7:C595)</f>
        <v>167689989.60300002</v>
      </c>
      <c r="F595" s="16">
        <f t="shared" si="19"/>
        <v>1.0000585309085728</v>
      </c>
    </row>
    <row r="596" spans="1:6" s="14" customFormat="1" ht="15.95" customHeight="1" x14ac:dyDescent="0.2">
      <c r="A596" s="21" t="s">
        <v>1189</v>
      </c>
      <c r="B596" s="22" t="s">
        <v>1150</v>
      </c>
      <c r="C596" s="23">
        <v>-2.5000000000000001E-3</v>
      </c>
      <c r="D596" s="24">
        <f t="shared" si="18"/>
        <v>-1.4909335573282804E-11</v>
      </c>
      <c r="E596" s="17">
        <f>SUM($C$7:C596)</f>
        <v>167689989.60050002</v>
      </c>
      <c r="F596" s="16">
        <f t="shared" si="19"/>
        <v>1.0000585308936634</v>
      </c>
    </row>
    <row r="597" spans="1:6" s="14" customFormat="1" ht="15.95" customHeight="1" x14ac:dyDescent="0.2">
      <c r="A597" s="21" t="s">
        <v>1190</v>
      </c>
      <c r="B597" s="22" t="s">
        <v>1152</v>
      </c>
      <c r="C597" s="23">
        <v>-2.5000000000000001E-3</v>
      </c>
      <c r="D597" s="24">
        <f t="shared" si="18"/>
        <v>-1.4909335573282804E-11</v>
      </c>
      <c r="E597" s="17">
        <f>SUM($C$7:C597)</f>
        <v>167689989.59800002</v>
      </c>
      <c r="F597" s="16">
        <f t="shared" si="19"/>
        <v>1.000058530878754</v>
      </c>
    </row>
    <row r="598" spans="1:6" s="14" customFormat="1" ht="15.95" customHeight="1" x14ac:dyDescent="0.2">
      <c r="A598" s="21" t="s">
        <v>1191</v>
      </c>
      <c r="B598" s="22" t="s">
        <v>1168</v>
      </c>
      <c r="C598" s="23">
        <v>-135.75</v>
      </c>
      <c r="D598" s="24">
        <f t="shared" si="18"/>
        <v>-8.095769216292563E-7</v>
      </c>
      <c r="E598" s="17">
        <f>SUM($C$7:C598)</f>
        <v>167689853.84800002</v>
      </c>
      <c r="F598" s="16">
        <f t="shared" si="19"/>
        <v>1.0000577213018325</v>
      </c>
    </row>
    <row r="599" spans="1:6" s="14" customFormat="1" ht="15.95" customHeight="1" x14ac:dyDescent="0.2">
      <c r="A599" s="21" t="s">
        <v>1192</v>
      </c>
      <c r="B599" s="22" t="s">
        <v>1154</v>
      </c>
      <c r="C599" s="23">
        <v>-2444.7479999999996</v>
      </c>
      <c r="D599" s="24">
        <f t="shared" si="18"/>
        <v>-1.4579827329644794E-5</v>
      </c>
      <c r="E599" s="31">
        <f>SUM($C$7:C599)</f>
        <v>167687409.10000002</v>
      </c>
      <c r="F599" s="24">
        <f t="shared" si="19"/>
        <v>1.0000431414745028</v>
      </c>
    </row>
    <row r="600" spans="1:6" s="14" customFormat="1" ht="15.95" customHeight="1" x14ac:dyDescent="0.2">
      <c r="A600" s="21" t="s">
        <v>1153</v>
      </c>
      <c r="B600" s="26" t="s">
        <v>1170</v>
      </c>
      <c r="C600" s="27">
        <v>-7233.97</v>
      </c>
      <c r="D600" s="28">
        <f t="shared" si="18"/>
        <v>-4.3141474502824245E-5</v>
      </c>
      <c r="E600" s="29">
        <f>SUM($C$7:C600)</f>
        <v>167680175.13000003</v>
      </c>
      <c r="F600" s="28">
        <f t="shared" si="19"/>
        <v>1</v>
      </c>
    </row>
    <row r="601" spans="1:6" s="14" customFormat="1" ht="15.95" customHeight="1" thickBot="1" x14ac:dyDescent="0.25">
      <c r="A601" s="15"/>
      <c r="B601" s="25"/>
      <c r="C601" s="30">
        <f>SUM(C7:C600)</f>
        <v>167680175.13000003</v>
      </c>
      <c r="D601" s="24"/>
      <c r="E601" s="18"/>
      <c r="F601" s="16"/>
    </row>
    <row r="602" spans="1:6" s="9" customFormat="1" ht="15" customHeight="1" thickTop="1" x14ac:dyDescent="0.2">
      <c r="A602" s="11"/>
      <c r="C602" s="10"/>
    </row>
    <row r="603" spans="1:6" x14ac:dyDescent="0.2">
      <c r="A603" s="3"/>
    </row>
    <row r="604" spans="1:6" x14ac:dyDescent="0.2">
      <c r="A604" s="3"/>
    </row>
    <row r="605" spans="1:6" x14ac:dyDescent="0.2">
      <c r="A605" s="3"/>
    </row>
    <row r="606" spans="1:6" x14ac:dyDescent="0.2">
      <c r="A606" s="3"/>
    </row>
    <row r="607" spans="1:6" x14ac:dyDescent="0.2">
      <c r="A607" s="3"/>
    </row>
    <row r="608" spans="1:6" x14ac:dyDescent="0.2">
      <c r="A608" s="3"/>
    </row>
    <row r="609" spans="1:1" x14ac:dyDescent="0.2">
      <c r="A609" s="3"/>
    </row>
    <row r="610" spans="1:1" x14ac:dyDescent="0.2">
      <c r="A610" s="3"/>
    </row>
    <row r="611" spans="1:1" x14ac:dyDescent="0.2">
      <c r="A611" s="3"/>
    </row>
    <row r="612" spans="1:1" x14ac:dyDescent="0.2">
      <c r="A612" s="3"/>
    </row>
    <row r="613" spans="1:1" x14ac:dyDescent="0.2">
      <c r="A613" s="3"/>
    </row>
    <row r="614" spans="1:1" x14ac:dyDescent="0.2">
      <c r="A614" s="3"/>
    </row>
    <row r="615" spans="1:1" x14ac:dyDescent="0.2">
      <c r="A615" s="3"/>
    </row>
    <row r="616" spans="1:1" x14ac:dyDescent="0.2">
      <c r="A616" s="3"/>
    </row>
    <row r="617" spans="1:1" x14ac:dyDescent="0.2">
      <c r="A617" s="3"/>
    </row>
    <row r="618" spans="1:1" x14ac:dyDescent="0.2">
      <c r="A618" s="3"/>
    </row>
    <row r="619" spans="1:1" x14ac:dyDescent="0.2">
      <c r="A619" s="3"/>
    </row>
    <row r="620" spans="1:1" x14ac:dyDescent="0.2">
      <c r="A620" s="3"/>
    </row>
  </sheetData>
  <printOptions horizontalCentered="1"/>
  <pageMargins left="0.75" right="0.75" top="0.75" bottom="0.75" header="0.5" footer="0.5"/>
  <pageSetup scale="75" orientation="portrait" r:id="rId1"/>
  <headerFooter alignWithMargins="0"/>
  <rowBreaks count="11" manualBreakCount="11">
    <brk id="56" max="16383" man="1"/>
    <brk id="106" max="16383" man="1"/>
    <brk id="156" max="16383" man="1"/>
    <brk id="206" max="16383" man="1"/>
    <brk id="256" max="16383" man="1"/>
    <brk id="306" max="16383" man="1"/>
    <brk id="356" max="16383" man="1"/>
    <brk id="406" max="16383" man="1"/>
    <brk id="456" max="16383" man="1"/>
    <brk id="506" max="16383" man="1"/>
    <brk id="5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Expenditures by PI</vt:lpstr>
      <vt:lpstr>Expenditures by PI Worksheet</vt:lpstr>
      <vt:lpstr>'Expenditures by PI'!Print_Titles</vt:lpstr>
      <vt:lpstr>'Expenditures by PI Worksheet'!Print_Titles</vt:lpstr>
      <vt:lpstr>'Expenditures by PI Worksheet'!Top_25_Exp</vt:lpstr>
      <vt:lpstr>Top_25_Exp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Abrogar, Ernest A.</dc:creator>
  <cp:lastModifiedBy>Ernest Abrogar</cp:lastModifiedBy>
  <cp:lastPrinted>2019-08-19T14:41:37Z</cp:lastPrinted>
  <dcterms:created xsi:type="dcterms:W3CDTF">2019-08-09T12:59:58Z</dcterms:created>
  <dcterms:modified xsi:type="dcterms:W3CDTF">2020-08-18T13:52:25Z</dcterms:modified>
</cp:coreProperties>
</file>